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8325" activeTab="1"/>
  </bookViews>
  <sheets>
    <sheet name="P-B Instructions" sheetId="2" r:id="rId1"/>
    <sheet name="PURPOSE-BUDGET STATEMENT" sheetId="1" r:id="rId2"/>
    <sheet name="SPP Instructions" sheetId="8" r:id="rId3"/>
    <sheet name="SALES PROJECT POTENTIAL (2)" sheetId="9" r:id="rId4"/>
    <sheet name="SPC Instructions " sheetId="6" r:id="rId5"/>
    <sheet name="SALES PROJECT COMPLETION" sheetId="5" r:id="rId6"/>
    <sheet name="Sheet1" sheetId="7" r:id="rId7"/>
  </sheets>
  <definedNames>
    <definedName name="_xlnm.Print_Area" localSheetId="1">'PURPOSE-BUDGET STATEMENT'!$A$1:$I$30</definedName>
    <definedName name="_xlnm.Print_Area" localSheetId="5">'SALES PROJECT COMPLETION'!$A$1:$K$29</definedName>
    <definedName name="_xlnm.Print_Area" localSheetId="3">'SALES PROJECT POTENTIAL (2)'!$A$1:$K$25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F24" i="1"/>
  <c r="I13" i="1" l="1"/>
  <c r="I14" i="1"/>
  <c r="I15" i="1"/>
  <c r="I16" i="1"/>
  <c r="I17" i="1"/>
  <c r="I18" i="1"/>
  <c r="I19" i="1"/>
  <c r="I20" i="1"/>
  <c r="I21" i="1"/>
  <c r="I22" i="1"/>
  <c r="I23" i="1"/>
  <c r="I12" i="1"/>
  <c r="I10" i="1"/>
  <c r="I9" i="9" l="1"/>
  <c r="J9" i="9"/>
  <c r="I10" i="9"/>
  <c r="J10" i="9"/>
  <c r="I11" i="9"/>
  <c r="J11" i="9"/>
  <c r="K11" i="9" s="1"/>
  <c r="I12" i="9"/>
  <c r="J12" i="9"/>
  <c r="I13" i="9"/>
  <c r="J13" i="9"/>
  <c r="K13" i="9" s="1"/>
  <c r="I14" i="9"/>
  <c r="J14" i="9"/>
  <c r="K14" i="9" s="1"/>
  <c r="I15" i="9"/>
  <c r="J15" i="9"/>
  <c r="K15" i="9"/>
  <c r="I16" i="9"/>
  <c r="K16" i="9" s="1"/>
  <c r="J16" i="9"/>
  <c r="I17" i="9"/>
  <c r="J17" i="9"/>
  <c r="K17" i="9" s="1"/>
  <c r="I18" i="9"/>
  <c r="J18" i="9"/>
  <c r="K18" i="9" s="1"/>
  <c r="I19" i="9"/>
  <c r="J19" i="9"/>
  <c r="K19" i="9"/>
  <c r="K12" i="9" l="1"/>
  <c r="I20" i="9"/>
  <c r="K10" i="9"/>
  <c r="K9" i="9"/>
  <c r="J21" i="9"/>
  <c r="I9" i="5"/>
  <c r="J9" i="5"/>
  <c r="I10" i="5"/>
  <c r="J10" i="5"/>
  <c r="K10" i="5" s="1"/>
  <c r="I11" i="5"/>
  <c r="K11" i="5" s="1"/>
  <c r="J11" i="5"/>
  <c r="I12" i="5"/>
  <c r="J12" i="5"/>
  <c r="K12" i="5"/>
  <c r="I13" i="5"/>
  <c r="J13" i="5"/>
  <c r="K13" i="5" s="1"/>
  <c r="I14" i="5"/>
  <c r="J14" i="5"/>
  <c r="K14" i="5" s="1"/>
  <c r="I15" i="5"/>
  <c r="J15" i="5"/>
  <c r="K15" i="5"/>
  <c r="I16" i="5"/>
  <c r="J16" i="5"/>
  <c r="K16" i="5"/>
  <c r="I17" i="5"/>
  <c r="J17" i="5"/>
  <c r="K17" i="5" s="1"/>
  <c r="I18" i="5"/>
  <c r="J18" i="5"/>
  <c r="K18" i="5" s="1"/>
  <c r="I19" i="5"/>
  <c r="J19" i="5"/>
  <c r="K19" i="5"/>
  <c r="K22" i="9" l="1"/>
  <c r="I20" i="5"/>
  <c r="I22" i="5" s="1"/>
  <c r="K9" i="5"/>
  <c r="K25" i="5" s="1"/>
  <c r="J24" i="5"/>
  <c r="K26" i="5" s="1"/>
  <c r="D27" i="1" l="1"/>
  <c r="D26" i="1" l="1"/>
  <c r="I25" i="1" l="1"/>
  <c r="D28" i="1" s="1"/>
  <c r="D29" i="1" s="1"/>
</calcChain>
</file>

<file path=xl/sharedStrings.xml><?xml version="1.0" encoding="utf-8"?>
<sst xmlns="http://schemas.openxmlformats.org/spreadsheetml/2006/main" count="186" uniqueCount="114">
  <si>
    <t>Create a Personal Monthly Budget in this worksheet. Helpful instructions on how to use this worksheet are in cells in this column. Arrow down to get started.</t>
  </si>
  <si>
    <t>Title of this worksheet is in cell at right. Next instruction is in cell A5.</t>
  </si>
  <si>
    <t>Projected Monthly Income label is in cell at right. Enter Income 1 in cell E5 and Extra Income in E6 to calculate Total monthly income in E7. Next instruction is in cell A7.</t>
  </si>
  <si>
    <t>Enter details in Transportation table starting in cell at right and in Loans table starting in cell G26. Next instruction is in cell A37.</t>
  </si>
  <si>
    <t>Enter details in Food table starting in cell at right and in Savings table starting in cell G42. Next instruction is in cell A50.</t>
  </si>
  <si>
    <t>Enter details in Pets table starting in cell at right and in Gifts table starting in cell G48. Next instruction is in cell A58.</t>
  </si>
  <si>
    <t>Student Activity Purpose Statement and Budget Forecast</t>
  </si>
  <si>
    <t xml:space="preserve"> </t>
  </si>
  <si>
    <t>STUDENT ACTIVITY GROUP NAME:</t>
  </si>
  <si>
    <t>ACCOUNT NUMBER:</t>
  </si>
  <si>
    <t>200 -</t>
  </si>
  <si>
    <t>ADVISOR:</t>
  </si>
  <si>
    <t>PRESIDENT:</t>
  </si>
  <si>
    <t>VICE PRESIDENT:</t>
  </si>
  <si>
    <t>SECRETARY:</t>
  </si>
  <si>
    <t>TREASURER:</t>
  </si>
  <si>
    <t>PURPOSE &amp; INTENT STATEMENT:</t>
  </si>
  <si>
    <t>CARRY-OVER BALANCE</t>
  </si>
  <si>
    <t>STARTING BALANCE</t>
  </si>
  <si>
    <t>018-</t>
  </si>
  <si>
    <t>CARRY-OVER BALANCE FROM THE PRIOR YEAR</t>
  </si>
  <si>
    <t>ESTIMATED DUES FOR THE CURRENT YEAR</t>
  </si>
  <si>
    <t>PROFIT</t>
  </si>
  <si>
    <t>ANTICIPATED BALANCE AT THE END OF THE YEAR</t>
  </si>
  <si>
    <t>DUES</t>
  </si>
  <si>
    <t>STUDENT TREASURER:</t>
  </si>
  <si>
    <t>PRINCIPAL:</t>
  </si>
  <si>
    <t>DISTRICT TREASURER:</t>
  </si>
  <si>
    <t>About this Form</t>
  </si>
  <si>
    <t>The purpose is to promote civic responsibility, and the intent is to donate to a charitable organization.</t>
  </si>
  <si>
    <t>The purpose is to develop a respect for art, and the intent is to provide funding for a club field trip.</t>
  </si>
  <si>
    <t>The purpose is to promote community, leadership and organization skills, and the intent is to offset student costs for the Senior Prom.</t>
  </si>
  <si>
    <t>2. Purpose &amp; Intent Statement examples include:</t>
  </si>
  <si>
    <r>
      <t xml:space="preserve">An approved Student Activity Purpose Statement and Budget Forecast will be the Auditor's and Treasurer's guideline for determining proper activity fund expenditures.  No expenditures will be allowed until there is an </t>
    </r>
    <r>
      <rPr>
        <b/>
        <i/>
        <u/>
        <sz val="12"/>
        <color theme="1"/>
        <rFont val="Rockwell"/>
        <family val="1"/>
        <scheme val="major"/>
      </rPr>
      <t>approved</t>
    </r>
    <r>
      <rPr>
        <b/>
        <i/>
        <sz val="12"/>
        <color theme="1"/>
        <rFont val="Rockwell"/>
        <family val="1"/>
        <scheme val="major"/>
      </rPr>
      <t xml:space="preserve"> Student Activity Purpose Statement and Budget Forecast.</t>
    </r>
  </si>
  <si>
    <t>6. Add "Misc fundraiser TBD" if there are a few fundraisers you are uncertain about.  You must still enter a figure for receipts and expenses.</t>
  </si>
  <si>
    <t>3. Ask the Treasurer's Department for your Carry-Over balance.</t>
  </si>
  <si>
    <t>7. Confirm the estimated profits are reasonable. If not, adjust your estimated receipts/expenses.</t>
  </si>
  <si>
    <t>10. The Building Principal is responsible for a) collecting all Student Activity Purpose and Intent Statements by the deadline provided by the District Treasurer, and b) approving and recording all fundraisers listed.</t>
  </si>
  <si>
    <t>1. Please oversee your student officers as they fill in all cells highlighted in yellow. Other cells will populate automatically.</t>
  </si>
  <si>
    <t>#OF STUDENTS</t>
  </si>
  <si>
    <t>X DUES AMOUNT</t>
  </si>
  <si>
    <t>TOTAL DUES</t>
  </si>
  <si>
    <t>DISTRICT TREASURER</t>
  </si>
  <si>
    <t>STUDENT TREASURER</t>
  </si>
  <si>
    <t>PRINCIPAL</t>
  </si>
  <si>
    <t>ADVISOR</t>
  </si>
  <si>
    <t>TOTAL ESTIMATED PROFIT:</t>
  </si>
  <si>
    <t>(FOR REQ):</t>
  </si>
  <si>
    <t xml:space="preserve">TOTAL ESTIMATED EXPENSES: </t>
  </si>
  <si>
    <t>TOTAL ESTIMATED REVENUES:</t>
  </si>
  <si>
    <t>ESTIMATED PROFIT</t>
  </si>
  <si>
    <t>ESTIMATED EXPENSES &amp; REVENUES</t>
  </si>
  <si>
    <t>FUNDRAISING DATES:</t>
  </si>
  <si>
    <t>FUNDRAISER DESCRIPTION:</t>
  </si>
  <si>
    <t>(add 4 digit SCCC)</t>
  </si>
  <si>
    <t>018</t>
  </si>
  <si>
    <t>ACCOUNT NUMBER</t>
  </si>
  <si>
    <t>VENDOR TO BE USED:</t>
  </si>
  <si>
    <t xml:space="preserve">SALES PROJECT POTENTIAL </t>
  </si>
  <si>
    <t>4. When complete, print the form. After the Student Treasurer and Advisor sign the form, submit it to the Building Principal. The Building Principal will scan the signed form to the Treasurer's Department.</t>
  </si>
  <si>
    <t>3 Since this is an estimate - if you are selling a variety of sizes, use the highest priced item for the dollar value in the  column marked "Vendor's Price Per Item".</t>
  </si>
  <si>
    <t xml:space="preserve">2. Please oversee your student officers as they fill in all cells highlighted in yellow. Other cells will populate automatically. </t>
  </si>
  <si>
    <t>DIFFERENCE:</t>
  </si>
  <si>
    <t>TOTAL  EXPECTED REVENUES:</t>
  </si>
  <si>
    <t>ACTUAL EXPENSES &amp; REVENUES</t>
  </si>
  <si>
    <t xml:space="preserve">SALES PROJECT COMPLETION </t>
  </si>
  <si>
    <t>3. If your there is a difference between your Total expected Revenues and your Total Deposits to the Treasurer (item broken or lost), you must state the reason on the form.</t>
  </si>
  <si>
    <t>or ACCOUNT NUMBER:</t>
  </si>
  <si>
    <t>SIGNATURE APPROVALS:</t>
  </si>
  <si>
    <r>
      <t xml:space="preserve">ESTIMATED EXPENSES         </t>
    </r>
    <r>
      <rPr>
        <sz val="14"/>
        <color theme="0"/>
        <rFont val="Rockwell"/>
        <family val="1"/>
        <scheme val="major"/>
      </rPr>
      <t>($ AMOUNT YOU WILL HAVE TO PAY THE VENDOR)</t>
    </r>
  </si>
  <si>
    <r>
      <t xml:space="preserve">ESTIMATED REVENUE                </t>
    </r>
    <r>
      <rPr>
        <sz val="14"/>
        <color theme="0"/>
        <rFont val="Rockwell"/>
        <family val="1"/>
        <scheme val="major"/>
      </rPr>
      <t>($ AMOUNT YOU WILL DEPOSIT)</t>
    </r>
  </si>
  <si>
    <t>OR ACCOUNT NUMBER</t>
  </si>
  <si>
    <t>TOTAL DEPOSITS MADE TO TREASURER (ASK FOR REVLED REPORT):</t>
  </si>
  <si>
    <r>
      <rPr>
        <sz val="18"/>
        <color theme="0"/>
        <rFont val="Rockwell"/>
        <family val="1"/>
        <scheme val="major"/>
      </rPr>
      <t>YOUR PRICE PER ITEM</t>
    </r>
    <r>
      <rPr>
        <sz val="16"/>
        <color theme="0"/>
        <rFont val="Rockwell"/>
        <family val="1"/>
        <scheme val="major"/>
      </rPr>
      <t xml:space="preserve">                       (what you charged people for each item)</t>
    </r>
  </si>
  <si>
    <t>REVENUES</t>
  </si>
  <si>
    <t xml:space="preserve"> EXPENSES</t>
  </si>
  <si>
    <t>TOTAL EXPECTED PROFIT:</t>
  </si>
  <si>
    <t>TOTAL ACTUAL PROFIT:</t>
  </si>
  <si>
    <t>REASON FOR THE DIFFERENCE          (item broke, lost, etc):</t>
  </si>
  <si>
    <t xml:space="preserve">TOTAL ACTUAL EXPENSES: </t>
  </si>
  <si>
    <t>ESTIMATED TOTAL PROFITS:</t>
  </si>
  <si>
    <t>**IF YOU NEED TO ERASE AN ENTRY - RIGHT CLICK AND CHOOSE CLEAR CONTENTS</t>
  </si>
  <si>
    <t>VENDOR USED:</t>
  </si>
  <si>
    <r>
      <t xml:space="preserve">ESTIMATED REVENUES  </t>
    </r>
    <r>
      <rPr>
        <sz val="14"/>
        <color theme="0"/>
        <rFont val="Rockwell"/>
        <family val="1"/>
        <scheme val="major"/>
      </rPr>
      <t>(DEPOSITS)</t>
    </r>
  </si>
  <si>
    <r>
      <t xml:space="preserve">ESTIMATED EXPENSES       </t>
    </r>
    <r>
      <rPr>
        <sz val="14"/>
        <color theme="0"/>
        <rFont val="Rockwell"/>
        <family val="1"/>
        <scheme val="major"/>
      </rPr>
      <t>(PAYMENTS TO VENDOR)</t>
    </r>
  </si>
  <si>
    <t>11. Once the Building Principal has collected and approved Student Activity Purpose Statement and Budget Forecast Forms for ALL Student Activity Groups, the Building Principal will scan all of them to the District Treasurer to be included in the next Board Agenda for approval.</t>
  </si>
  <si>
    <t>(*018 groups using this form do not need board approval)</t>
  </si>
  <si>
    <t>4. Estimated dues =  (your annual dues fee) x (number of students in your group).</t>
  </si>
  <si>
    <t>ESTIMATED PROFITS</t>
  </si>
  <si>
    <t>ESTIMATED BALANCE AT END OF THE SCHOOL YEAR                                      (Senior Class should be near 0)</t>
  </si>
  <si>
    <r>
      <rPr>
        <sz val="18"/>
        <color theme="0"/>
        <rFont val="Rockwell"/>
        <family val="1"/>
        <scheme val="major"/>
      </rPr>
      <t>LIST ALL ACTIVITIES FOR THE CURRENT YEAR</t>
    </r>
    <r>
      <rPr>
        <sz val="16"/>
        <color theme="0"/>
        <rFont val="Rockwell"/>
        <family val="1"/>
        <scheme val="major"/>
      </rPr>
      <t xml:space="preserve">          </t>
    </r>
    <r>
      <rPr>
        <sz val="14"/>
        <color theme="0"/>
        <rFont val="Rockwell"/>
        <family val="1"/>
        <scheme val="major"/>
      </rPr>
      <t>(INCLUDE PROM, HOMECOMING, TOURNAMENTS, FUNDRAISERS                                     DONATIONS, RECYCLING, ETC. -  ENTER DUES INFO ABOVE)</t>
    </r>
  </si>
  <si>
    <r>
      <t xml:space="preserve">8. </t>
    </r>
    <r>
      <rPr>
        <u/>
        <sz val="11"/>
        <color theme="1" tint="0.24994659260841701"/>
        <rFont val="Rockwell"/>
        <family val="1"/>
      </rPr>
      <t>Use your Total Estimated Expenses figure (highlighted in blue) on your requisition</t>
    </r>
    <r>
      <rPr>
        <sz val="11"/>
        <color theme="1" tint="0.24994659260841701"/>
        <rFont val="Rockwell"/>
        <family val="1"/>
      </rPr>
      <t>.  After the Student Treasurer signs off on the requisition, submit the requisition to the Building Secretary.</t>
    </r>
  </si>
  <si>
    <r>
      <t xml:space="preserve">9. </t>
    </r>
    <r>
      <rPr>
        <b/>
        <sz val="11"/>
        <color theme="1" tint="0.24994659260841701"/>
        <rFont val="Rockwell"/>
        <family val="1"/>
      </rPr>
      <t>Do not place your order until you have received a Purchase Order.</t>
    </r>
  </si>
  <si>
    <t>1. Fill out a Sales Project Potential Form for EACH Activity and Fundraiser listed on your Purpose Statement and Budget Forecast. Include Prom, Homecoming, etc., revenues and expenses on the Form.</t>
  </si>
  <si>
    <t>6.  All contracts must be Board Approved and signed ONLY by the BOE, Treasurer or Superintendent. Submit a copy of the SCVIEW requisition and the contract to the Supt's secretary to add to the next Board Agenda.</t>
  </si>
  <si>
    <t>7. If you are using a new vendor, turn in the vendor's W9 to the Treasurer's Department along with a new vendor form.</t>
  </si>
  <si>
    <t>FUNDRAISER/ACTIVITY DESCRIPTION:</t>
  </si>
  <si>
    <t>FUNDRAISING/ACTIVITY DATES:</t>
  </si>
  <si>
    <r>
      <t xml:space="preserve"> </t>
    </r>
    <r>
      <rPr>
        <sz val="18"/>
        <color theme="0"/>
        <rFont val="Rockwell"/>
        <family val="1"/>
        <scheme val="major"/>
      </rPr>
      <t xml:space="preserve">QUANTITY                    </t>
    </r>
    <r>
      <rPr>
        <sz val="16"/>
        <color theme="0"/>
        <rFont val="Rockwell"/>
        <family val="1"/>
        <scheme val="major"/>
      </rPr>
      <t>(estimated # of each item/service you plan to order from the vendor)</t>
    </r>
  </si>
  <si>
    <r>
      <t>DESCRIPTION</t>
    </r>
    <r>
      <rPr>
        <sz val="16"/>
        <color theme="0"/>
        <rFont val="Rockwell"/>
        <family val="1"/>
        <scheme val="major"/>
      </rPr>
      <t xml:space="preserve">                                      of each item or service you plan to sell or buy (shirts/ flowers for fundraising, catering for Prom, security for Homecoming, tickets, DJ, etc.)     </t>
    </r>
    <r>
      <rPr>
        <sz val="18"/>
        <color theme="0"/>
        <rFont val="Rockwell"/>
        <family val="1"/>
        <scheme val="major"/>
      </rPr>
      <t xml:space="preserve">    </t>
    </r>
  </si>
  <si>
    <r>
      <rPr>
        <sz val="18"/>
        <color theme="0"/>
        <rFont val="Rockwell"/>
        <family val="1"/>
        <scheme val="major"/>
      </rPr>
      <t xml:space="preserve">VENDOR'S PRICE PER  ITEM                         </t>
    </r>
    <r>
      <rPr>
        <sz val="16"/>
        <color theme="0"/>
        <rFont val="Rockwell"/>
        <family val="1"/>
        <scheme val="major"/>
      </rPr>
      <t xml:space="preserve"> (what you must pay the vendor for each item/service)</t>
    </r>
  </si>
  <si>
    <r>
      <rPr>
        <sz val="18"/>
        <color theme="0"/>
        <rFont val="Rockwell"/>
        <family val="1"/>
        <scheme val="major"/>
      </rPr>
      <t xml:space="preserve">YOUR PRICE PER ITEM               </t>
    </r>
    <r>
      <rPr>
        <sz val="16"/>
        <color theme="0"/>
        <rFont val="Rockwell"/>
        <family val="1"/>
        <scheme val="major"/>
      </rPr>
      <t xml:space="preserve"> (what you are charging people for each item. The ticket price for dances)</t>
    </r>
  </si>
  <si>
    <t xml:space="preserve">A Sales Project Completion Form should be filled out AFTER each Fundraiser/Activity is started. </t>
  </si>
  <si>
    <t>1. Fill out a Sales Project Completion Form for EACH Fundraiser/Activity you complete.</t>
  </si>
  <si>
    <r>
      <t>A Sales Project Potential Form should be filled out BEFORE each Fundraiser/Activity is started.                                                                                                                                                    *</t>
    </r>
    <r>
      <rPr>
        <b/>
        <i/>
        <sz val="12"/>
        <color theme="9"/>
        <rFont val="Rockwell"/>
        <family val="1"/>
        <scheme val="major"/>
      </rPr>
      <t>Suggestion:</t>
    </r>
    <r>
      <rPr>
        <b/>
        <i/>
        <sz val="12"/>
        <color theme="1"/>
        <rFont val="Rockwell"/>
        <family val="1"/>
        <scheme val="major"/>
      </rPr>
      <t xml:space="preserve"> </t>
    </r>
    <r>
      <rPr>
        <b/>
        <i/>
        <u/>
        <sz val="12"/>
        <color theme="1"/>
        <rFont val="Rockwell"/>
        <family val="1"/>
        <scheme val="major"/>
      </rPr>
      <t xml:space="preserve">Fill out this form and a requisition </t>
    </r>
    <r>
      <rPr>
        <b/>
        <i/>
        <sz val="12"/>
        <color theme="1"/>
        <rFont val="Rockwell"/>
        <family val="1"/>
        <scheme val="major"/>
      </rPr>
      <t>for each of your Fundraisers/Activities at the same time you fill out your Purpose Statement &amp; Budget Forecast, and use the Total Estimated Expenses figure (highlighted in blue) on your requisition.</t>
    </r>
  </si>
  <si>
    <r>
      <t xml:space="preserve">5. A Requisition must be submitted and a PO received </t>
    </r>
    <r>
      <rPr>
        <b/>
        <sz val="11"/>
        <color theme="1" tint="0.24994659260841701"/>
        <rFont val="Rockwell"/>
        <family val="1"/>
      </rPr>
      <t>BEFORE</t>
    </r>
    <r>
      <rPr>
        <sz val="11"/>
        <color theme="1" tint="0.24994659260841701"/>
        <rFont val="Rockwell"/>
        <family val="1"/>
      </rPr>
      <t xml:space="preserve"> you can start your Fundraiser or order supplies or services for an Activity (Prom/Homecoming, etc.).</t>
    </r>
  </si>
  <si>
    <t>5. List all Fundraisers and Activities your group intends to hold (include Prom, Homecoming, etc).</t>
  </si>
  <si>
    <t>6.  Estimate how much you expect to collect (all sales),  and how much you expect to spend (e.g.: all payments to vendors).  It is helpful to fill out the Sales Project Potential Form for each Fundraiser/Activity FIRST, so you can take the figures that auto calculate on that form under Estimated Revenues (highlighted in pink) and Estimated Expenses (highlighted in blue) - and enter them on this form under Estimated Revenues and Estimated Expenses.</t>
  </si>
  <si>
    <t>8. Confirm the estimated balance at the end of the year (highlighted in green) meets your group's goals.  If not, add or change fundraisers. The Senior Class EOY balance should be near 0.</t>
  </si>
  <si>
    <t xml:space="preserve">9. Once complete, print the form. Have the Advisor and Student Treasurer sign the form and turn it in to the Building Principal.  </t>
  </si>
  <si>
    <r>
      <t>DESCRIPTION</t>
    </r>
    <r>
      <rPr>
        <sz val="16"/>
        <color theme="0"/>
        <rFont val="Rockwell"/>
        <family val="1"/>
        <scheme val="major"/>
      </rPr>
      <t xml:space="preserve">                                     of each item sold or service purchased  [combine like items if price per item is the same (shirts sizes s-l,  shirts size XXL, etc)]    </t>
    </r>
    <r>
      <rPr>
        <sz val="18"/>
        <color theme="0"/>
        <rFont val="Rockwell"/>
        <family val="1"/>
        <scheme val="major"/>
      </rPr>
      <t xml:space="preserve">    </t>
    </r>
  </si>
  <si>
    <r>
      <t xml:space="preserve"> </t>
    </r>
    <r>
      <rPr>
        <sz val="18"/>
        <color theme="0"/>
        <rFont val="Rockwell"/>
        <family val="1"/>
        <scheme val="major"/>
      </rPr>
      <t xml:space="preserve">QUANTITY                    </t>
    </r>
    <r>
      <rPr>
        <sz val="16"/>
        <color theme="0"/>
        <rFont val="Rockwell"/>
        <family val="1"/>
        <scheme val="major"/>
      </rPr>
      <t xml:space="preserve"> (# of each item/service you ordered from the vendor)</t>
    </r>
  </si>
  <si>
    <r>
      <rPr>
        <sz val="18"/>
        <color theme="0"/>
        <rFont val="Rockwell"/>
        <family val="1"/>
        <scheme val="major"/>
      </rPr>
      <t xml:space="preserve">VENDOR'S PRICE PER  ITEM                          </t>
    </r>
    <r>
      <rPr>
        <sz val="16"/>
        <color theme="0"/>
        <rFont val="Rockwell"/>
        <family val="1"/>
        <scheme val="major"/>
      </rPr>
      <t xml:space="preserve"> (what you paid the vendor for each item/service)</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</si>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</sst>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lt;=9999999]###\-####;\(###\)\ ###\-####"/>
    <numFmt numFmtId="166" formatCode="\ 0;;;@"/>
    <numFmt numFmtId="167" formatCode="#,##0.00_);[Red]\(#,##0.00\);"/>
    <numFmt numFmtId="168" formatCode="&quot;$&quot;#,##0.00_);[Red]\(&quot;$&quot;#,##0.00\);"/>
  </numFmts>
  <fonts count="56" x14ac:knownFonts="1">
    <font>
      <sz val="10"/>
      <color theme="1" tint="0.24994659260841701"/>
      <name val="Lucida Sans"/>
      <family val="2"/>
      <scheme val="minor"/>
    </font>
    <font>
      <sz val="11"/>
      <color theme="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1"/>
      <color theme="4" tint="-0.499984740745262"/>
      <name val="Lucida Sans"/>
      <family val="2"/>
      <scheme val="minor"/>
    </font>
    <font>
      <sz val="14"/>
      <color theme="1"/>
      <name val="Lucida Sans"/>
      <family val="2"/>
      <scheme val="minor"/>
    </font>
    <font>
      <sz val="36"/>
      <color theme="9"/>
      <name val="Rockwell"/>
      <family val="2"/>
      <scheme val="major"/>
    </font>
    <font>
      <sz val="16"/>
      <color theme="1"/>
      <name val="Lucida Sans"/>
      <family val="2"/>
      <scheme val="minor"/>
    </font>
    <font>
      <sz val="16"/>
      <color theme="0"/>
      <name val="Rockwell"/>
      <family val="1"/>
      <scheme val="major"/>
    </font>
    <font>
      <sz val="16"/>
      <color theme="1" tint="0.24994659260841701"/>
      <name val="Lucida Sans"/>
      <family val="2"/>
      <scheme val="minor"/>
    </font>
    <font>
      <sz val="14"/>
      <color theme="1" tint="0.24994659260841701"/>
      <name val="Lucida Sans"/>
      <family val="2"/>
      <scheme val="minor"/>
    </font>
    <font>
      <b/>
      <sz val="16"/>
      <name val="Lucida Sans"/>
      <family val="2"/>
      <scheme val="minor"/>
    </font>
    <font>
      <sz val="16"/>
      <color theme="0"/>
      <name val="Rockwell"/>
      <family val="1"/>
    </font>
    <font>
      <i/>
      <sz val="11"/>
      <color theme="1" tint="0.24994659260841701"/>
      <name val="Rockwell"/>
      <family val="1"/>
    </font>
    <font>
      <sz val="11"/>
      <color theme="1" tint="0.24994659260841701"/>
      <name val="Rockwell"/>
      <family val="1"/>
    </font>
    <font>
      <sz val="11"/>
      <color theme="1" tint="0.24994659260841701"/>
      <name val="Rockwell"/>
      <family val="1"/>
      <scheme val="major"/>
    </font>
    <font>
      <b/>
      <i/>
      <sz val="12"/>
      <color theme="1"/>
      <name val="Rockwell"/>
      <family val="1"/>
      <scheme val="major"/>
    </font>
    <font>
      <b/>
      <i/>
      <u/>
      <sz val="12"/>
      <color theme="1"/>
      <name val="Rockwell"/>
      <family val="1"/>
      <scheme val="major"/>
    </font>
    <font>
      <b/>
      <sz val="18"/>
      <color theme="7" tint="-0.499984740745262"/>
      <name val="Lucida Sans"/>
      <family val="2"/>
      <scheme val="minor"/>
    </font>
    <font>
      <b/>
      <sz val="20"/>
      <color theme="1" tint="4.9989318521683403E-2"/>
      <name val="Lucida Sans"/>
      <family val="2"/>
      <scheme val="minor"/>
    </font>
    <font>
      <sz val="18"/>
      <color theme="1" tint="0.24994659260841701"/>
      <name val="Rockwell"/>
      <family val="1"/>
      <scheme val="major"/>
    </font>
    <font>
      <sz val="20"/>
      <color theme="0"/>
      <name val="Rockwell"/>
      <family val="1"/>
      <scheme val="major"/>
    </font>
    <font>
      <sz val="24"/>
      <color theme="9"/>
      <name val="Rockwell"/>
      <family val="1"/>
      <scheme val="major"/>
    </font>
    <font>
      <sz val="18"/>
      <color theme="0"/>
      <name val="Rockwell"/>
      <family val="1"/>
      <scheme val="major"/>
    </font>
    <font>
      <sz val="28"/>
      <color rgb="FFFF0000"/>
      <name val="Rockwell"/>
      <family val="1"/>
      <scheme val="major"/>
    </font>
    <font>
      <sz val="16"/>
      <color theme="1"/>
      <name val="Rockwell"/>
      <family val="1"/>
      <scheme val="major"/>
    </font>
    <font>
      <b/>
      <sz val="11"/>
      <color theme="1" tint="0.24994659260841701"/>
      <name val="Rockwell"/>
      <family val="1"/>
    </font>
    <font>
      <u/>
      <sz val="11"/>
      <color theme="1" tint="0.24994659260841701"/>
      <name val="Rockwell"/>
      <family val="1"/>
    </font>
    <font>
      <sz val="20"/>
      <color theme="1"/>
      <name val="Rockwell"/>
      <family val="1"/>
      <scheme val="major"/>
    </font>
    <font>
      <sz val="14"/>
      <color theme="0"/>
      <name val="Rockwell"/>
      <family val="1"/>
      <scheme val="major"/>
    </font>
    <font>
      <b/>
      <i/>
      <sz val="12"/>
      <color theme="9"/>
      <name val="Rockwell"/>
      <family val="1"/>
      <scheme val="major"/>
    </font>
    <font>
      <sz val="20"/>
      <color rgb="FFCD8AF6"/>
      <name val="Rockwell"/>
      <family val="1"/>
      <scheme val="major"/>
    </font>
    <font>
      <i/>
      <sz val="11"/>
      <color theme="1" tint="0.24994659260841701"/>
      <name val="Rockwell"/>
      <family val="1"/>
      <scheme val="major"/>
    </font>
    <font>
      <b/>
      <sz val="20"/>
      <color theme="1"/>
      <name val="Rockwell"/>
      <family val="1"/>
      <scheme val="major"/>
    </font>
    <font>
      <sz val="18"/>
      <color theme="1"/>
      <name val="Rockwell"/>
      <family val="1"/>
      <scheme val="major"/>
    </font>
    <font>
      <sz val="20"/>
      <color theme="1" tint="4.9989318521683403E-2"/>
      <name val="Rockwell"/>
      <family val="1"/>
      <scheme val="major"/>
    </font>
    <font>
      <sz val="16"/>
      <name val="Rockwell"/>
      <family val="1"/>
      <scheme val="major"/>
    </font>
    <font>
      <sz val="20"/>
      <name val="Rockwell"/>
      <family val="1"/>
      <scheme val="major"/>
    </font>
    <font>
      <sz val="20"/>
      <color theme="1" tint="0.24994659260841701"/>
      <name val="Rockwell"/>
      <family val="1"/>
      <scheme val="major"/>
    </font>
    <font>
      <sz val="20"/>
      <color theme="1" tint="0.249977111117893"/>
      <name val="Rockwell"/>
      <family val="1"/>
      <scheme val="major"/>
    </font>
    <font>
      <sz val="20"/>
      <color rgb="FFFF99FF"/>
      <name val="Rockwell"/>
      <family val="1"/>
      <scheme val="major"/>
    </font>
    <font>
      <b/>
      <sz val="20"/>
      <color theme="1" tint="4.9989318521683403E-2"/>
      <name val="Rockwell"/>
      <family val="1"/>
      <scheme val="major"/>
    </font>
    <font>
      <sz val="14"/>
      <color theme="1"/>
      <name val="Rockwell"/>
      <family val="1"/>
      <scheme val="major"/>
    </font>
    <font>
      <b/>
      <sz val="22"/>
      <color theme="1" tint="4.9989318521683403E-2"/>
      <name val="Rockwell"/>
      <family val="1"/>
      <scheme val="major"/>
    </font>
    <font>
      <sz val="14"/>
      <name val="Rockwell"/>
      <family val="1"/>
      <scheme val="major"/>
    </font>
    <font>
      <sz val="14"/>
      <color theme="1" tint="0.24994659260841701"/>
      <name val="Rockwell"/>
      <family val="1"/>
      <scheme val="major"/>
    </font>
    <font>
      <b/>
      <sz val="20"/>
      <color theme="0"/>
      <name val="Rockwell"/>
      <family val="1"/>
      <scheme val="major"/>
    </font>
    <font>
      <sz val="22"/>
      <color theme="1"/>
      <name val="Rockwell"/>
      <family val="1"/>
      <scheme val="major"/>
    </font>
    <font>
      <sz val="24"/>
      <color theme="1"/>
      <name val="Rockwell"/>
      <family val="1"/>
      <scheme val="major"/>
    </font>
  </fonts>
  <fills count="20">
    <fill>
      <patternFill patternType="none"/>
    </fill>
    <fill>
      <patternFill patternType="gray125"/>
    </fill>
    <fill>
      <patternFill patternType="solid">
        <fgColor theme="4"/>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CD8AF6"/>
        <bgColor indexed="64"/>
      </patternFill>
    </fill>
    <fill>
      <patternFill patternType="solid">
        <fgColor rgb="FFFF99FF"/>
        <bgColor indexed="64"/>
      </patternFill>
    </fill>
    <fill>
      <patternFill patternType="solid">
        <fgColor theme="6" tint="0.59999389629810485"/>
        <bgColor indexed="64"/>
      </patternFill>
    </fill>
    <fill>
      <patternFill patternType="solid">
        <fgColor theme="0" tint="-4.9989318521683403E-2"/>
        <bgColor indexed="64"/>
      </patternFill>
    </fill>
  </fills>
  <borders count="74">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double">
        <color indexed="64"/>
      </top>
      <bottom style="double">
        <color indexed="64"/>
      </bottom>
      <diagonal/>
    </border>
    <border>
      <left style="thin">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style="thin">
        <color theme="0"/>
      </top>
      <bottom/>
      <diagonal/>
    </border>
    <border>
      <left/>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1"/>
      </top>
      <bottom/>
      <diagonal/>
    </border>
    <border>
      <left style="thin">
        <color theme="0"/>
      </left>
      <right style="thin">
        <color theme="0"/>
      </right>
      <top style="thin">
        <color theme="1"/>
      </top>
      <bottom style="thin">
        <color theme="1"/>
      </bottom>
      <diagonal/>
    </border>
    <border>
      <left/>
      <right style="thin">
        <color theme="0"/>
      </right>
      <top style="thin">
        <color theme="0"/>
      </top>
      <bottom style="double">
        <color indexed="64"/>
      </bottom>
      <diagonal/>
    </border>
    <border>
      <left/>
      <right/>
      <top style="thin">
        <color theme="0"/>
      </top>
      <bottom style="double">
        <color indexed="64"/>
      </bottom>
      <diagonal/>
    </border>
    <border>
      <left/>
      <right/>
      <top style="double">
        <color indexed="64"/>
      </top>
      <bottom style="thin">
        <color theme="2"/>
      </bottom>
      <diagonal/>
    </border>
    <border>
      <left style="thin">
        <color indexed="64"/>
      </left>
      <right style="thin">
        <color indexed="64"/>
      </right>
      <top/>
      <bottom style="thin">
        <color indexed="64"/>
      </bottom>
      <diagonal/>
    </border>
    <border>
      <left style="thin">
        <color indexed="64"/>
      </left>
      <right style="thin">
        <color theme="2"/>
      </right>
      <top/>
      <bottom style="thin">
        <color indexed="64"/>
      </bottom>
      <diagonal/>
    </border>
    <border>
      <left style="thin">
        <color theme="2"/>
      </left>
      <right/>
      <top style="thin">
        <color theme="2"/>
      </top>
      <bottom/>
      <diagonal/>
    </border>
    <border>
      <left style="thin">
        <color theme="2"/>
      </left>
      <right/>
      <top/>
      <bottom style="thin">
        <color indexed="64"/>
      </bottom>
      <diagonal/>
    </border>
    <border>
      <left/>
      <right/>
      <top/>
      <bottom style="thin">
        <color indexed="64"/>
      </bottom>
      <diagonal/>
    </border>
    <border>
      <left style="thin">
        <color indexed="64"/>
      </left>
      <right/>
      <top/>
      <bottom/>
      <diagonal/>
    </border>
    <border>
      <left/>
      <right style="medium">
        <color theme="1"/>
      </right>
      <top style="thin">
        <color indexed="64"/>
      </top>
      <bottom style="medium">
        <color theme="1"/>
      </bottom>
      <diagonal/>
    </border>
    <border>
      <left/>
      <right/>
      <top style="thin">
        <color indexed="64"/>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bottom style="thin">
        <color indexed="64"/>
      </bottom>
      <diagonal/>
    </border>
    <border>
      <left/>
      <right/>
      <top style="medium">
        <color theme="1"/>
      </top>
      <bottom style="thin">
        <color theme="1"/>
      </bottom>
      <diagonal/>
    </border>
    <border>
      <left style="medium">
        <color theme="1"/>
      </left>
      <right/>
      <top/>
      <bottom/>
      <diagonal/>
    </border>
    <border>
      <left/>
      <right style="medium">
        <color theme="2"/>
      </right>
      <top style="medium">
        <color theme="2"/>
      </top>
      <bottom style="medium">
        <color theme="2"/>
      </bottom>
      <diagonal/>
    </border>
    <border>
      <left/>
      <right style="medium">
        <color theme="1"/>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theme="1"/>
      </right>
      <top style="thin">
        <color indexed="64"/>
      </top>
      <bottom style="double">
        <color theme="1"/>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bottom style="thin">
        <color theme="1"/>
      </bottom>
      <diagonal/>
    </border>
    <border>
      <left/>
      <right/>
      <top style="thin">
        <color indexed="64"/>
      </top>
      <bottom style="medium">
        <color indexed="64"/>
      </bottom>
      <diagonal/>
    </border>
    <border>
      <left style="thin">
        <color indexed="64"/>
      </left>
      <right style="thin">
        <color indexed="64"/>
      </right>
      <top style="thin">
        <color indexed="64"/>
      </top>
      <bottom style="double">
        <color theme="1"/>
      </bottom>
      <diagonal/>
    </border>
    <border>
      <left/>
      <right/>
      <top style="double">
        <color indexed="64"/>
      </top>
      <bottom style="thin">
        <color indexed="64"/>
      </bottom>
      <diagonal/>
    </border>
    <border>
      <left style="medium">
        <color indexed="64"/>
      </left>
      <right style="thin">
        <color theme="1"/>
      </right>
      <top/>
      <bottom style="double">
        <color theme="1"/>
      </bottom>
      <diagonal/>
    </border>
    <border>
      <left/>
      <right style="medium">
        <color indexed="64"/>
      </right>
      <top/>
      <bottom style="medium">
        <color indexed="64"/>
      </bottom>
      <diagonal/>
    </border>
    <border>
      <left/>
      <right style="thin">
        <color theme="1"/>
      </right>
      <top/>
      <bottom/>
      <diagonal/>
    </border>
    <border>
      <left style="medium">
        <color indexed="64"/>
      </left>
      <right/>
      <top/>
      <bottom/>
      <diagonal/>
    </border>
    <border>
      <left style="thin">
        <color theme="1"/>
      </left>
      <right style="thin">
        <color theme="1"/>
      </right>
      <top style="thin">
        <color theme="1"/>
      </top>
      <bottom/>
      <diagonal/>
    </border>
    <border>
      <left style="thin">
        <color theme="1"/>
      </left>
      <right style="thin">
        <color theme="1"/>
      </right>
      <top style="double">
        <color theme="1"/>
      </top>
      <bottom style="thin">
        <color theme="1"/>
      </bottom>
      <diagonal/>
    </border>
    <border>
      <left style="thin">
        <color theme="1"/>
      </left>
      <right style="thin">
        <color theme="1"/>
      </right>
      <top style="thin">
        <color theme="1"/>
      </top>
      <bottom style="double">
        <color theme="1"/>
      </bottom>
      <diagonal/>
    </border>
    <border>
      <left/>
      <right style="thin">
        <color theme="1"/>
      </right>
      <top style="thin">
        <color indexed="64"/>
      </top>
      <bottom/>
      <diagonal/>
    </border>
    <border>
      <left style="thin">
        <color indexed="64"/>
      </left>
      <right style="thin">
        <color indexed="64"/>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0" fontId="6" fillId="0" borderId="1" applyNumberFormat="0" applyFill="0" applyAlignment="0" applyProtection="0"/>
    <xf numFmtId="0" fontId="4" fillId="0" borderId="2" applyNumberFormat="0" applyFill="0" applyBorder="0" applyAlignment="0" applyProtection="0"/>
    <xf numFmtId="0" fontId="5" fillId="0" borderId="3" applyNumberFormat="0" applyFill="0" applyBorder="0" applyAlignment="0" applyProtection="0"/>
    <xf numFmtId="165" fontId="11" fillId="0" borderId="0" applyFont="0" applyFill="0" applyBorder="0" applyAlignment="0" applyProtection="0"/>
    <xf numFmtId="14" fontId="11" fillId="0" borderId="0" applyFont="0" applyFill="0" applyBorder="0" applyAlignment="0" applyProtection="0"/>
  </cellStyleXfs>
  <cellXfs count="197">
    <xf numFmtId="0" fontId="0" fillId="0" borderId="0" xfId="0"/>
    <xf numFmtId="0" fontId="3" fillId="0" borderId="0" xfId="0" applyFont="1"/>
    <xf numFmtId="0" fontId="8" fillId="0" borderId="0" xfId="0" applyFont="1" applyAlignment="1">
      <alignment vertical="center" wrapText="1"/>
    </xf>
    <xf numFmtId="0" fontId="7" fillId="0" borderId="0" xfId="0" applyFont="1"/>
    <xf numFmtId="0" fontId="9" fillId="0" borderId="0" xfId="0" applyFont="1"/>
    <xf numFmtId="0" fontId="0" fillId="0" borderId="0" xfId="0" applyAlignment="1">
      <alignment vertical="center"/>
    </xf>
    <xf numFmtId="0" fontId="10" fillId="2" borderId="0" xfId="2" applyFont="1" applyFill="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3" fillId="0" borderId="0" xfId="0" applyFont="1" applyFill="1"/>
    <xf numFmtId="0" fontId="3" fillId="6" borderId="0" xfId="0" applyFont="1" applyFill="1" applyBorder="1"/>
    <xf numFmtId="0" fontId="12" fillId="5" borderId="0" xfId="0" applyFont="1" applyFill="1"/>
    <xf numFmtId="0" fontId="0" fillId="0" borderId="0" xfId="0" applyFill="1"/>
    <xf numFmtId="0" fontId="9" fillId="0" borderId="0" xfId="0" applyFont="1" applyFill="1"/>
    <xf numFmtId="0" fontId="15" fillId="3" borderId="0" xfId="3" applyFont="1" applyFill="1" applyBorder="1" applyAlignment="1">
      <alignment vertical="center"/>
    </xf>
    <xf numFmtId="0" fontId="14" fillId="4" borderId="0" xfId="0" applyFont="1" applyFill="1" applyBorder="1" applyAlignment="1" applyProtection="1">
      <alignment horizontal="right"/>
    </xf>
    <xf numFmtId="0" fontId="17" fillId="0" borderId="0" xfId="0" applyFont="1" applyFill="1"/>
    <xf numFmtId="0" fontId="21" fillId="0" borderId="0" xfId="0" applyFont="1" applyAlignment="1">
      <alignment vertical="center" wrapText="1"/>
    </xf>
    <xf numFmtId="0" fontId="22" fillId="0" borderId="0" xfId="0" applyFont="1" applyAlignment="1">
      <alignment vertical="center" wrapText="1"/>
    </xf>
    <xf numFmtId="0" fontId="20" fillId="0" borderId="0" xfId="0" applyFont="1" applyAlignment="1">
      <alignment horizontal="left" vertical="center" wrapText="1" indent="4"/>
    </xf>
    <xf numFmtId="0" fontId="23" fillId="9" borderId="0" xfId="2" applyFont="1" applyFill="1" applyBorder="1" applyAlignment="1">
      <alignment horizontal="center" vertical="center" wrapText="1"/>
    </xf>
    <xf numFmtId="0" fontId="22" fillId="0" borderId="0" xfId="0" applyFont="1" applyAlignment="1">
      <alignment horizontal="left" vertical="center" wrapText="1"/>
    </xf>
    <xf numFmtId="0" fontId="25" fillId="4" borderId="0" xfId="0" applyFont="1" applyFill="1" applyBorder="1" applyAlignment="1">
      <alignment horizontal="right"/>
    </xf>
    <xf numFmtId="0" fontId="25" fillId="5" borderId="0" xfId="0" applyFont="1" applyFill="1" applyBorder="1" applyAlignment="1">
      <alignment horizontal="right"/>
    </xf>
    <xf numFmtId="0" fontId="15" fillId="3" borderId="29" xfId="3" applyFont="1" applyFill="1" applyBorder="1" applyAlignment="1">
      <alignment vertical="center" wrapText="1"/>
    </xf>
    <xf numFmtId="0" fontId="0" fillId="0" borderId="32" xfId="0" applyFill="1" applyBorder="1"/>
    <xf numFmtId="0" fontId="0" fillId="0" borderId="0" xfId="0" applyBorder="1"/>
    <xf numFmtId="0" fontId="0" fillId="5" borderId="0" xfId="0" applyFill="1" applyBorder="1" applyAlignment="1" applyProtection="1">
      <alignment horizontal="center"/>
    </xf>
    <xf numFmtId="0" fontId="0" fillId="5" borderId="35" xfId="0" applyFill="1" applyBorder="1" applyProtection="1"/>
    <xf numFmtId="0" fontId="27" fillId="5" borderId="36" xfId="0" applyFont="1" applyFill="1" applyBorder="1" applyAlignment="1" applyProtection="1">
      <alignment horizontal="right"/>
    </xf>
    <xf numFmtId="0" fontId="0" fillId="5" borderId="0" xfId="0" applyFill="1" applyBorder="1" applyProtection="1"/>
    <xf numFmtId="0" fontId="27" fillId="5" borderId="39" xfId="0" applyFont="1" applyFill="1" applyBorder="1" applyAlignment="1" applyProtection="1">
      <alignment horizontal="right"/>
    </xf>
    <xf numFmtId="0" fontId="28" fillId="4" borderId="40" xfId="0" applyFont="1" applyFill="1" applyBorder="1" applyAlignment="1">
      <alignment horizontal="left" indent="16"/>
    </xf>
    <xf numFmtId="164" fontId="26" fillId="0" borderId="0" xfId="0" applyNumberFormat="1" applyFont="1" applyFill="1" applyBorder="1" applyAlignment="1" applyProtection="1"/>
    <xf numFmtId="2" fontId="16" fillId="3" borderId="51" xfId="0" applyNumberFormat="1" applyFont="1" applyFill="1" applyBorder="1" applyAlignment="1" applyProtection="1">
      <alignment horizontal="center"/>
    </xf>
    <xf numFmtId="0" fontId="16" fillId="3" borderId="13" xfId="0" applyNumberFormat="1" applyFont="1" applyFill="1" applyBorder="1" applyAlignment="1" applyProtection="1"/>
    <xf numFmtId="0" fontId="30" fillId="3" borderId="56" xfId="3" applyFont="1" applyFill="1" applyBorder="1" applyAlignment="1">
      <alignment horizontal="center" vertical="center" wrapText="1"/>
    </xf>
    <xf numFmtId="0" fontId="30" fillId="13" borderId="56" xfId="3" applyFont="1" applyFill="1" applyBorder="1" applyAlignment="1">
      <alignment horizontal="center" vertical="center" wrapText="1"/>
    </xf>
    <xf numFmtId="0" fontId="15" fillId="3" borderId="56" xfId="3" applyFont="1" applyFill="1" applyBorder="1" applyAlignment="1">
      <alignment horizontal="center" vertical="center" wrapText="1"/>
    </xf>
    <xf numFmtId="0" fontId="15" fillId="3" borderId="56" xfId="3" applyFont="1" applyFill="1" applyBorder="1" applyAlignment="1">
      <alignment vertical="center" wrapText="1"/>
    </xf>
    <xf numFmtId="0" fontId="2" fillId="0" borderId="0" xfId="0" applyFont="1" applyFill="1"/>
    <xf numFmtId="0" fontId="14" fillId="5" borderId="0" xfId="0" applyFont="1" applyFill="1" applyBorder="1" applyAlignment="1" applyProtection="1">
      <alignment horizontal="center"/>
    </xf>
    <xf numFmtId="0" fontId="14" fillId="5" borderId="0" xfId="0" applyNumberFormat="1" applyFont="1" applyFill="1" applyBorder="1" applyAlignment="1" applyProtection="1">
      <protection locked="0"/>
    </xf>
    <xf numFmtId="0" fontId="32" fillId="4" borderId="0" xfId="0" applyFont="1" applyFill="1" applyBorder="1" applyAlignment="1" applyProtection="1">
      <alignment horizontal="right"/>
    </xf>
    <xf numFmtId="0" fontId="14" fillId="5" borderId="0" xfId="0" applyFont="1" applyFill="1" applyBorder="1" applyAlignment="1" applyProtection="1">
      <protection locked="0"/>
    </xf>
    <xf numFmtId="0" fontId="12" fillId="5" borderId="0" xfId="0" applyFont="1" applyFill="1" applyBorder="1" applyAlignment="1" applyProtection="1">
      <alignment horizontal="left"/>
    </xf>
    <xf numFmtId="0" fontId="25" fillId="5" borderId="11" xfId="0" quotePrefix="1" applyFont="1" applyFill="1" applyBorder="1" applyAlignment="1" applyProtection="1">
      <alignment horizontal="right"/>
    </xf>
    <xf numFmtId="0" fontId="32" fillId="5" borderId="0" xfId="0" applyFont="1" applyFill="1" applyBorder="1" applyAlignment="1" applyProtection="1">
      <alignment horizontal="right" wrapText="1"/>
    </xf>
    <xf numFmtId="0" fontId="25" fillId="5" borderId="8" xfId="0" applyFont="1" applyFill="1" applyBorder="1" applyAlignment="1" applyProtection="1">
      <alignment horizontal="right"/>
    </xf>
    <xf numFmtId="0" fontId="32" fillId="5" borderId="8" xfId="0" applyFont="1" applyFill="1" applyBorder="1" applyAlignment="1" applyProtection="1">
      <alignment horizontal="right" wrapText="1"/>
    </xf>
    <xf numFmtId="0" fontId="32" fillId="4" borderId="0" xfId="0" applyFont="1" applyFill="1" applyBorder="1" applyAlignment="1" applyProtection="1">
      <alignment horizontal="right" wrapText="1"/>
    </xf>
    <xf numFmtId="0" fontId="2" fillId="0" borderId="0" xfId="0" applyFont="1"/>
    <xf numFmtId="0" fontId="13" fillId="6" borderId="0" xfId="1" applyFont="1" applyFill="1" applyBorder="1" applyAlignment="1">
      <alignment horizontal="left" vertical="center" wrapText="1"/>
    </xf>
    <xf numFmtId="0" fontId="2" fillId="6" borderId="0" xfId="0" applyFont="1" applyFill="1" applyBorder="1"/>
    <xf numFmtId="4" fontId="18" fillId="4" borderId="57" xfId="0" applyNumberFormat="1" applyFont="1" applyFill="1" applyBorder="1" applyAlignment="1" applyProtection="1"/>
    <xf numFmtId="4" fontId="18" fillId="4" borderId="61" xfId="0" applyNumberFormat="1" applyFont="1" applyFill="1" applyBorder="1" applyAlignment="1" applyProtection="1"/>
    <xf numFmtId="4" fontId="18" fillId="4" borderId="48" xfId="0" applyNumberFormat="1" applyFont="1" applyFill="1" applyBorder="1" applyAlignment="1" applyProtection="1"/>
    <xf numFmtId="0" fontId="13" fillId="6" borderId="0" xfId="1" applyFont="1" applyFill="1" applyBorder="1" applyAlignment="1">
      <alignment horizontal="left" vertical="center" wrapText="1"/>
    </xf>
    <xf numFmtId="0" fontId="30" fillId="3" borderId="30" xfId="3" applyFont="1" applyFill="1" applyBorder="1" applyAlignment="1">
      <alignment horizontal="center" vertical="center" wrapText="1"/>
    </xf>
    <xf numFmtId="0" fontId="30" fillId="3" borderId="30" xfId="3" applyFont="1" applyFill="1" applyBorder="1" applyAlignment="1">
      <alignment horizontal="center" vertical="center"/>
    </xf>
    <xf numFmtId="0" fontId="1" fillId="0" borderId="0" xfId="0" applyFont="1" applyFill="1"/>
    <xf numFmtId="0" fontId="25" fillId="5" borderId="11" xfId="0" quotePrefix="1" applyNumberFormat="1" applyFont="1" applyFill="1" applyBorder="1" applyAlignment="1" applyProtection="1">
      <alignment horizontal="right"/>
    </xf>
    <xf numFmtId="0" fontId="32" fillId="5" borderId="11" xfId="0" applyFont="1" applyFill="1" applyBorder="1" applyAlignment="1" applyProtection="1">
      <alignment horizontal="center" wrapText="1"/>
    </xf>
    <xf numFmtId="0" fontId="32" fillId="5" borderId="8" xfId="0" applyFont="1" applyFill="1" applyBorder="1" applyAlignment="1" applyProtection="1">
      <alignment horizontal="center" wrapText="1"/>
    </xf>
    <xf numFmtId="0" fontId="1" fillId="0" borderId="0" xfId="0" applyFont="1"/>
    <xf numFmtId="0" fontId="1" fillId="6" borderId="0" xfId="0" applyFont="1" applyFill="1" applyBorder="1"/>
    <xf numFmtId="0" fontId="9" fillId="0" borderId="0" xfId="0" applyFont="1" applyAlignment="1">
      <alignment horizontal="center" wrapText="1"/>
    </xf>
    <xf numFmtId="0" fontId="0" fillId="0" borderId="0" xfId="0" applyAlignment="1">
      <alignment horizontal="center" wrapText="1"/>
    </xf>
    <xf numFmtId="0" fontId="39" fillId="0" borderId="0" xfId="0" applyFont="1" applyAlignment="1">
      <alignment vertical="center" wrapText="1"/>
    </xf>
    <xf numFmtId="4" fontId="16" fillId="3" borderId="18" xfId="0" applyNumberFormat="1" applyFont="1" applyFill="1" applyBorder="1" applyAlignment="1" applyProtection="1">
      <alignment horizontal="center"/>
      <protection locked="0"/>
    </xf>
    <xf numFmtId="166" fontId="18" fillId="4" borderId="44" xfId="0" applyNumberFormat="1" applyFont="1" applyFill="1" applyBorder="1" applyAlignment="1" applyProtection="1"/>
    <xf numFmtId="166" fontId="18" fillId="4" borderId="52" xfId="0" applyNumberFormat="1" applyFont="1" applyFill="1" applyBorder="1" applyAlignment="1" applyProtection="1"/>
    <xf numFmtId="166" fontId="28" fillId="11" borderId="48" xfId="0" applyNumberFormat="1" applyFont="1" applyFill="1" applyBorder="1" applyAlignment="1" applyProtection="1">
      <alignment horizontal="right"/>
    </xf>
    <xf numFmtId="166" fontId="18" fillId="4" borderId="46" xfId="0" applyNumberFormat="1" applyFont="1" applyFill="1" applyBorder="1" applyAlignment="1" applyProtection="1"/>
    <xf numFmtId="168" fontId="28" fillId="12" borderId="53" xfId="0" applyNumberFormat="1" applyFont="1" applyFill="1" applyBorder="1" applyAlignment="1" applyProtection="1">
      <alignment horizontal="center"/>
    </xf>
    <xf numFmtId="168" fontId="28" fillId="11" borderId="58" xfId="0" applyNumberFormat="1" applyFont="1" applyFill="1" applyBorder="1" applyAlignment="1">
      <alignment horizontal="center"/>
    </xf>
    <xf numFmtId="168" fontId="42" fillId="16" borderId="32" xfId="0" applyNumberFormat="1" applyFont="1" applyFill="1" applyBorder="1" applyAlignment="1" applyProtection="1"/>
    <xf numFmtId="167" fontId="44" fillId="5" borderId="9" xfId="0" applyNumberFormat="1" applyFont="1" applyFill="1" applyBorder="1" applyAlignment="1" applyProtection="1">
      <alignment horizontal="center"/>
    </xf>
    <xf numFmtId="167" fontId="44" fillId="4" borderId="9" xfId="0" applyNumberFormat="1" applyFont="1" applyFill="1" applyBorder="1" applyAlignment="1" applyProtection="1"/>
    <xf numFmtId="167" fontId="44" fillId="5" borderId="55" xfId="0" applyNumberFormat="1" applyFont="1" applyFill="1" applyBorder="1" applyAlignment="1" applyProtection="1">
      <alignment horizontal="center"/>
    </xf>
    <xf numFmtId="167" fontId="44" fillId="4" borderId="65" xfId="0" applyNumberFormat="1" applyFont="1" applyFill="1" applyBorder="1" applyAlignment="1" applyProtection="1"/>
    <xf numFmtId="0" fontId="45" fillId="8" borderId="9" xfId="0" applyNumberFormat="1" applyFont="1" applyFill="1" applyBorder="1" applyAlignment="1" applyProtection="1">
      <protection locked="0"/>
    </xf>
    <xf numFmtId="167" fontId="44" fillId="8" borderId="9" xfId="0" applyNumberFormat="1" applyFont="1" applyFill="1" applyBorder="1" applyAlignment="1" applyProtection="1">
      <alignment horizontal="center"/>
      <protection locked="0"/>
    </xf>
    <xf numFmtId="167" fontId="46" fillId="8" borderId="9" xfId="0" applyNumberFormat="1" applyFont="1" applyFill="1" applyBorder="1" applyAlignment="1" applyProtection="1">
      <alignment horizontal="center"/>
      <protection locked="0"/>
    </xf>
    <xf numFmtId="168" fontId="28" fillId="11" borderId="47" xfId="0" applyNumberFormat="1" applyFont="1" applyFill="1" applyBorder="1" applyAlignment="1">
      <alignment horizontal="center"/>
    </xf>
    <xf numFmtId="0" fontId="35" fillId="7" borderId="8" xfId="0" applyFont="1" applyFill="1" applyBorder="1" applyAlignment="1" applyProtection="1">
      <alignment horizontal="left"/>
      <protection locked="0"/>
    </xf>
    <xf numFmtId="0" fontId="35" fillId="8" borderId="11" xfId="0" applyFont="1" applyFill="1" applyBorder="1" applyAlignment="1" applyProtection="1">
      <alignment horizontal="left"/>
      <protection locked="0"/>
    </xf>
    <xf numFmtId="168" fontId="50" fillId="6" borderId="32" xfId="0" applyNumberFormat="1" applyFont="1" applyFill="1" applyBorder="1" applyAlignment="1" applyProtection="1">
      <alignment horizontal="center"/>
    </xf>
    <xf numFmtId="0" fontId="32" fillId="4" borderId="9" xfId="0" applyFont="1" applyFill="1" applyBorder="1" applyAlignment="1">
      <alignment horizontal="center" wrapText="1"/>
    </xf>
    <xf numFmtId="0" fontId="32" fillId="4" borderId="0" xfId="0" applyFont="1" applyFill="1" applyAlignment="1">
      <alignment horizontal="right"/>
    </xf>
    <xf numFmtId="0" fontId="43" fillId="5" borderId="13" xfId="2" applyFont="1" applyFill="1" applyBorder="1" applyAlignment="1">
      <alignment horizontal="right" vertical="center" wrapText="1"/>
    </xf>
    <xf numFmtId="0" fontId="32" fillId="5" borderId="13" xfId="0" applyFont="1" applyFill="1" applyBorder="1" applyAlignment="1">
      <alignment horizontal="center" wrapText="1"/>
    </xf>
    <xf numFmtId="0" fontId="43" fillId="5" borderId="13" xfId="2" applyFont="1" applyFill="1" applyBorder="1" applyAlignment="1">
      <alignment horizontal="center" vertical="center" wrapText="1"/>
    </xf>
    <xf numFmtId="167" fontId="44" fillId="8" borderId="14" xfId="2" applyNumberFormat="1" applyFont="1" applyFill="1" applyBorder="1" applyAlignment="1" applyProtection="1">
      <alignment horizontal="center" vertical="center" wrapText="1"/>
      <protection locked="0"/>
    </xf>
    <xf numFmtId="167" fontId="44" fillId="4" borderId="9" xfId="0" applyNumberFormat="1" applyFont="1" applyFill="1" applyBorder="1" applyAlignment="1" applyProtection="1">
      <alignment horizontal="center"/>
    </xf>
    <xf numFmtId="167" fontId="44" fillId="5" borderId="9" xfId="2" applyNumberFormat="1" applyFont="1" applyFill="1" applyBorder="1" applyAlignment="1">
      <alignment horizontal="center" vertical="center" wrapText="1"/>
    </xf>
    <xf numFmtId="168" fontId="48" fillId="6" borderId="0" xfId="0" applyNumberFormat="1" applyFont="1" applyFill="1" applyBorder="1" applyAlignment="1" applyProtection="1">
      <alignment horizontal="center"/>
    </xf>
    <xf numFmtId="0" fontId="52" fillId="4" borderId="6" xfId="0" applyFont="1" applyFill="1" applyBorder="1" applyAlignment="1">
      <alignment horizontal="right"/>
    </xf>
    <xf numFmtId="0" fontId="52" fillId="4" borderId="6" xfId="0" applyFont="1" applyFill="1" applyBorder="1" applyAlignment="1">
      <alignment horizontal="right" wrapText="1"/>
    </xf>
    <xf numFmtId="0" fontId="49" fillId="5" borderId="0" xfId="0" applyFont="1" applyFill="1" applyBorder="1" applyAlignment="1" applyProtection="1">
      <alignment horizontal="left"/>
    </xf>
    <xf numFmtId="168" fontId="53" fillId="12" borderId="53" xfId="0" applyNumberFormat="1" applyFont="1" applyFill="1" applyBorder="1" applyAlignment="1" applyProtection="1">
      <alignment horizontal="center"/>
    </xf>
    <xf numFmtId="168" fontId="40" fillId="8" borderId="63" xfId="0" applyNumberFormat="1" applyFont="1" applyFill="1" applyBorder="1" applyAlignment="1" applyProtection="1">
      <alignment horizontal="center"/>
      <protection locked="0"/>
    </xf>
    <xf numFmtId="168" fontId="54" fillId="17" borderId="0" xfId="0" applyNumberFormat="1" applyFont="1" applyFill="1" applyBorder="1" applyAlignment="1" applyProtection="1"/>
    <xf numFmtId="168" fontId="40" fillId="18" borderId="62" xfId="0" applyNumberFormat="1" applyFont="1" applyFill="1" applyBorder="1" applyAlignment="1" applyProtection="1">
      <alignment horizontal="center"/>
    </xf>
    <xf numFmtId="0" fontId="44" fillId="8" borderId="67" xfId="2" applyNumberFormat="1" applyFont="1" applyFill="1" applyBorder="1" applyAlignment="1" applyProtection="1">
      <alignment horizontal="center" vertical="center" wrapText="1"/>
      <protection locked="0"/>
    </xf>
    <xf numFmtId="0" fontId="30" fillId="3" borderId="12" xfId="3" applyFont="1" applyFill="1" applyBorder="1" applyAlignment="1">
      <alignment horizontal="center" vertical="center" wrapText="1"/>
    </xf>
    <xf numFmtId="164" fontId="35" fillId="7" borderId="9" xfId="0" applyNumberFormat="1" applyFont="1" applyFill="1" applyBorder="1" applyAlignment="1" applyProtection="1">
      <alignment horizontal="center"/>
      <protection locked="0"/>
    </xf>
    <xf numFmtId="164" fontId="35" fillId="7" borderId="69" xfId="0" applyNumberFormat="1" applyFont="1" applyFill="1" applyBorder="1" applyAlignment="1" applyProtection="1">
      <alignment horizontal="center"/>
      <protection locked="0"/>
    </xf>
    <xf numFmtId="164" fontId="35" fillId="19" borderId="27" xfId="0" applyNumberFormat="1" applyFont="1" applyFill="1" applyBorder="1" applyAlignment="1" applyProtection="1">
      <alignment horizontal="center"/>
    </xf>
    <xf numFmtId="0" fontId="41" fillId="16" borderId="0" xfId="0" applyFont="1" applyFill="1" applyAlignment="1">
      <alignment horizontal="center" wrapText="1"/>
    </xf>
    <xf numFmtId="0" fontId="17" fillId="0" borderId="0" xfId="0" applyFont="1" applyFill="1" applyAlignment="1">
      <alignment horizontal="center"/>
    </xf>
    <xf numFmtId="0" fontId="15" fillId="3" borderId="12" xfId="3" applyFont="1" applyFill="1" applyBorder="1" applyAlignment="1">
      <alignment horizontal="center" vertical="center"/>
    </xf>
    <xf numFmtId="0" fontId="15" fillId="3" borderId="0" xfId="3" applyFont="1" applyFill="1" applyBorder="1" applyAlignment="1">
      <alignment horizontal="center" vertical="center"/>
    </xf>
    <xf numFmtId="164" fontId="35" fillId="7" borderId="72" xfId="0" applyNumberFormat="1" applyFont="1" applyFill="1" applyBorder="1" applyAlignment="1" applyProtection="1">
      <alignment horizontal="center"/>
      <protection locked="0"/>
    </xf>
    <xf numFmtId="164" fontId="35" fillId="7" borderId="73" xfId="0" applyNumberFormat="1" applyFont="1" applyFill="1" applyBorder="1" applyAlignment="1" applyProtection="1">
      <alignment horizontal="center"/>
      <protection locked="0"/>
    </xf>
    <xf numFmtId="0" fontId="17" fillId="4" borderId="22" xfId="0" applyFont="1" applyFill="1" applyBorder="1" applyAlignment="1">
      <alignment horizontal="center" wrapText="1"/>
    </xf>
    <xf numFmtId="0" fontId="17" fillId="4" borderId="23" xfId="0" applyFont="1" applyFill="1" applyBorder="1" applyAlignment="1">
      <alignment horizontal="center"/>
    </xf>
    <xf numFmtId="168" fontId="44" fillId="6" borderId="25" xfId="0" applyNumberFormat="1" applyFont="1" applyFill="1" applyBorder="1" applyAlignment="1">
      <alignment horizontal="center" vertical="center"/>
    </xf>
    <xf numFmtId="168" fontId="44" fillId="6" borderId="24" xfId="0" applyNumberFormat="1" applyFont="1" applyFill="1" applyBorder="1" applyAlignment="1">
      <alignment horizontal="center" vertical="center"/>
    </xf>
    <xf numFmtId="0" fontId="51" fillId="5" borderId="4" xfId="2" applyFont="1" applyFill="1" applyBorder="1" applyAlignment="1">
      <alignment horizontal="center" vertical="center"/>
    </xf>
    <xf numFmtId="0" fontId="51" fillId="5" borderId="5" xfId="2" applyFont="1" applyFill="1" applyBorder="1" applyAlignment="1">
      <alignment horizontal="center" vertical="center"/>
    </xf>
    <xf numFmtId="0" fontId="51" fillId="5" borderId="4" xfId="2" applyFont="1" applyFill="1" applyBorder="1" applyAlignment="1">
      <alignment horizontal="center" vertical="center" wrapText="1"/>
    </xf>
    <xf numFmtId="0" fontId="51" fillId="5" borderId="5" xfId="2" applyFont="1" applyFill="1" applyBorder="1" applyAlignment="1">
      <alignment horizontal="center" vertical="center" wrapText="1"/>
    </xf>
    <xf numFmtId="168" fontId="44" fillId="6" borderId="17" xfId="2" applyNumberFormat="1" applyFont="1" applyFill="1" applyBorder="1" applyAlignment="1">
      <alignment horizontal="center" vertical="center" wrapText="1"/>
    </xf>
    <xf numFmtId="0" fontId="35" fillId="8" borderId="9" xfId="0" applyFont="1" applyFill="1" applyBorder="1" applyAlignment="1" applyProtection="1">
      <alignment horizontal="center"/>
      <protection locked="0"/>
    </xf>
    <xf numFmtId="0" fontId="17" fillId="4" borderId="22" xfId="0" applyFont="1" applyFill="1" applyBorder="1" applyAlignment="1">
      <alignment horizontal="center"/>
    </xf>
    <xf numFmtId="168" fontId="50" fillId="10" borderId="0" xfId="0" applyNumberFormat="1" applyFont="1" applyFill="1" applyBorder="1" applyAlignment="1">
      <alignment horizontal="center" vertical="center" wrapText="1"/>
    </xf>
    <xf numFmtId="0" fontId="43" fillId="5" borderId="16" xfId="2" applyFont="1" applyFill="1" applyBorder="1" applyAlignment="1">
      <alignment horizontal="center" vertical="center" wrapText="1"/>
    </xf>
    <xf numFmtId="0" fontId="43" fillId="5" borderId="7" xfId="2" applyFont="1" applyFill="1" applyBorder="1" applyAlignment="1">
      <alignment horizontal="center" vertical="center" wrapText="1"/>
    </xf>
    <xf numFmtId="0" fontId="17" fillId="4" borderId="21" xfId="0" applyFont="1" applyFill="1" applyBorder="1" applyAlignment="1">
      <alignment horizontal="center"/>
    </xf>
    <xf numFmtId="164" fontId="35" fillId="19" borderId="70" xfId="0" applyNumberFormat="1" applyFont="1" applyFill="1" applyBorder="1" applyAlignment="1" applyProtection="1">
      <alignment horizontal="center"/>
    </xf>
    <xf numFmtId="164" fontId="35" fillId="19" borderId="71" xfId="0" applyNumberFormat="1" applyFont="1" applyFill="1" applyBorder="1" applyAlignment="1" applyProtection="1">
      <alignment horizontal="center"/>
    </xf>
    <xf numFmtId="4" fontId="19" fillId="3" borderId="19" xfId="0" applyNumberFormat="1" applyFont="1" applyFill="1" applyBorder="1" applyAlignment="1" applyProtection="1">
      <alignment horizontal="center" vertical="center" wrapText="1"/>
    </xf>
    <xf numFmtId="164" fontId="35" fillId="7" borderId="13" xfId="0" applyNumberFormat="1" applyFont="1" applyFill="1" applyBorder="1" applyAlignment="1" applyProtection="1">
      <alignment horizontal="center"/>
      <protection locked="0"/>
    </xf>
    <xf numFmtId="164" fontId="35" fillId="7" borderId="14" xfId="0" applyNumberFormat="1" applyFont="1" applyFill="1" applyBorder="1" applyAlignment="1" applyProtection="1">
      <alignment horizontal="center"/>
      <protection locked="0"/>
    </xf>
    <xf numFmtId="0" fontId="15" fillId="3" borderId="66" xfId="3" applyFont="1" applyFill="1" applyBorder="1" applyAlignment="1">
      <alignment horizontal="center" vertical="center"/>
    </xf>
    <xf numFmtId="0" fontId="15" fillId="3" borderId="51" xfId="3" applyFont="1" applyFill="1" applyBorder="1" applyAlignment="1">
      <alignment horizontal="center" vertical="center"/>
    </xf>
    <xf numFmtId="0" fontId="15" fillId="3" borderId="68" xfId="3" applyFont="1" applyFill="1" applyBorder="1" applyAlignment="1">
      <alignment horizontal="center" vertical="center"/>
    </xf>
    <xf numFmtId="0" fontId="51" fillId="5" borderId="18" xfId="2" applyFont="1" applyFill="1" applyBorder="1" applyAlignment="1">
      <alignment horizontal="center" vertical="center" wrapText="1"/>
    </xf>
    <xf numFmtId="0" fontId="51" fillId="5" borderId="19" xfId="2" applyFont="1" applyFill="1" applyBorder="1" applyAlignment="1">
      <alignment horizontal="center" vertical="center" wrapText="1"/>
    </xf>
    <xf numFmtId="168" fontId="44" fillId="6" borderId="19" xfId="0" applyNumberFormat="1" applyFont="1" applyFill="1" applyBorder="1" applyAlignment="1">
      <alignment horizontal="center" vertical="center"/>
    </xf>
    <xf numFmtId="168" fontId="44" fillId="6" borderId="20" xfId="0" applyNumberFormat="1" applyFont="1" applyFill="1" applyBorder="1" applyAlignment="1">
      <alignment horizontal="center" vertical="center"/>
    </xf>
    <xf numFmtId="0" fontId="55" fillId="19" borderId="9" xfId="0" applyFont="1" applyFill="1" applyBorder="1" applyAlignment="1" applyProtection="1">
      <alignment horizontal="right"/>
    </xf>
    <xf numFmtId="0" fontId="13" fillId="6" borderId="0" xfId="1" applyFont="1" applyFill="1" applyBorder="1" applyAlignment="1">
      <alignment horizontal="center" vertical="center" wrapText="1"/>
    </xf>
    <xf numFmtId="0" fontId="35" fillId="7" borderId="8" xfId="0" applyFont="1" applyFill="1" applyBorder="1" applyAlignment="1" applyProtection="1">
      <alignment horizontal="left"/>
      <protection locked="0"/>
    </xf>
    <xf numFmtId="0" fontId="35" fillId="8" borderId="10" xfId="0" applyFont="1" applyFill="1" applyBorder="1" applyAlignment="1" applyProtection="1">
      <alignment horizontal="left"/>
      <protection locked="0"/>
    </xf>
    <xf numFmtId="0" fontId="35" fillId="7" borderId="10" xfId="0" applyFont="1" applyFill="1" applyBorder="1" applyAlignment="1" applyProtection="1">
      <alignment horizontal="left"/>
      <protection locked="0"/>
    </xf>
    <xf numFmtId="167" fontId="44" fillId="8" borderId="66" xfId="0" applyNumberFormat="1" applyFont="1" applyFill="1" applyBorder="1" applyAlignment="1" applyProtection="1">
      <alignment horizontal="center" vertical="center"/>
      <protection locked="0"/>
    </xf>
    <xf numFmtId="167" fontId="44" fillId="8" borderId="14" xfId="0" applyNumberFormat="1" applyFont="1" applyFill="1" applyBorder="1" applyAlignment="1" applyProtection="1">
      <alignment horizontal="center" vertical="center"/>
      <protection locked="0"/>
    </xf>
    <xf numFmtId="0" fontId="35" fillId="8" borderId="11" xfId="0" applyFont="1" applyFill="1" applyBorder="1" applyAlignment="1" applyProtection="1">
      <alignment horizontal="left"/>
      <protection locked="0"/>
    </xf>
    <xf numFmtId="0" fontId="35" fillId="7" borderId="8" xfId="0" applyFont="1" applyFill="1" applyBorder="1" applyAlignment="1" applyProtection="1">
      <protection locked="0"/>
    </xf>
    <xf numFmtId="0" fontId="35" fillId="7" borderId="26" xfId="0" applyFont="1" applyFill="1" applyBorder="1" applyAlignment="1" applyProtection="1">
      <protection locked="0"/>
    </xf>
    <xf numFmtId="0" fontId="15" fillId="3" borderId="9" xfId="3" applyFont="1" applyFill="1" applyBorder="1" applyAlignment="1">
      <alignment horizontal="center" vertical="center"/>
    </xf>
    <xf numFmtId="0" fontId="15" fillId="3" borderId="27" xfId="3" applyFont="1" applyFill="1" applyBorder="1" applyAlignment="1">
      <alignment horizontal="center" vertical="center"/>
    </xf>
    <xf numFmtId="0" fontId="15" fillId="3" borderId="28" xfId="3" applyFont="1" applyFill="1" applyBorder="1" applyAlignment="1">
      <alignment horizontal="center" vertical="center"/>
    </xf>
    <xf numFmtId="0" fontId="15" fillId="3" borderId="0" xfId="3" applyFont="1" applyFill="1" applyBorder="1" applyAlignment="1">
      <alignment horizontal="center" vertical="center" wrapText="1"/>
    </xf>
    <xf numFmtId="0" fontId="15" fillId="3" borderId="12" xfId="3" applyFont="1" applyFill="1" applyBorder="1" applyAlignment="1">
      <alignment horizontal="center" vertical="center" wrapText="1"/>
    </xf>
    <xf numFmtId="0" fontId="30" fillId="3" borderId="30" xfId="3" applyFont="1" applyFill="1" applyBorder="1" applyAlignment="1">
      <alignment horizontal="center" vertical="center" wrapText="1"/>
    </xf>
    <xf numFmtId="0" fontId="30" fillId="3" borderId="31" xfId="3" applyFont="1" applyFill="1" applyBorder="1" applyAlignment="1">
      <alignment horizontal="center" vertical="center" wrapText="1"/>
    </xf>
    <xf numFmtId="167" fontId="45" fillId="7" borderId="9" xfId="0" applyNumberFormat="1" applyFont="1" applyFill="1" applyBorder="1" applyAlignment="1" applyProtection="1">
      <alignment horizontal="center"/>
      <protection locked="0"/>
    </xf>
    <xf numFmtId="0" fontId="13" fillId="6" borderId="0" xfId="1" applyFont="1" applyFill="1" applyBorder="1" applyAlignment="1">
      <alignment horizontal="left" vertical="center" wrapText="1"/>
    </xf>
    <xf numFmtId="0" fontId="35" fillId="7" borderId="11" xfId="0" applyFont="1" applyFill="1" applyBorder="1" applyAlignment="1" applyProtection="1">
      <alignment horizontal="left"/>
      <protection locked="0"/>
    </xf>
    <xf numFmtId="0" fontId="35" fillId="8" borderId="11" xfId="0" applyNumberFormat="1" applyFont="1" applyFill="1" applyBorder="1" applyAlignment="1" applyProtection="1">
      <alignment horizontal="left"/>
      <protection locked="0"/>
    </xf>
    <xf numFmtId="167" fontId="44" fillId="7" borderId="9" xfId="0" applyNumberFormat="1" applyFont="1" applyFill="1" applyBorder="1" applyAlignment="1" applyProtection="1">
      <alignment horizontal="center"/>
      <protection locked="0"/>
    </xf>
    <xf numFmtId="0" fontId="28" fillId="3" borderId="45" xfId="3" applyFont="1" applyFill="1" applyBorder="1" applyAlignment="1">
      <alignment horizontal="right" vertical="center"/>
    </xf>
    <xf numFmtId="0" fontId="28" fillId="3" borderId="15" xfId="3" applyFont="1" applyFill="1" applyBorder="1" applyAlignment="1">
      <alignment horizontal="right" vertical="center"/>
    </xf>
    <xf numFmtId="0" fontId="28" fillId="3" borderId="0" xfId="3" applyFont="1" applyFill="1" applyBorder="1" applyAlignment="1">
      <alignment horizontal="right" vertical="center"/>
    </xf>
    <xf numFmtId="0" fontId="28" fillId="3" borderId="44" xfId="3" applyFont="1" applyFill="1" applyBorder="1" applyAlignment="1">
      <alignment horizontal="right" vertical="center"/>
    </xf>
    <xf numFmtId="0" fontId="28" fillId="11" borderId="50" xfId="0" applyFont="1" applyFill="1" applyBorder="1" applyAlignment="1" applyProtection="1">
      <alignment horizontal="right" wrapText="1"/>
    </xf>
    <xf numFmtId="0" fontId="28" fillId="11" borderId="49" xfId="0" applyFont="1" applyFill="1" applyBorder="1" applyAlignment="1" applyProtection="1">
      <alignment horizontal="right" wrapText="1"/>
    </xf>
    <xf numFmtId="0" fontId="31" fillId="14" borderId="0" xfId="0" applyFont="1" applyFill="1" applyBorder="1" applyAlignment="1" applyProtection="1">
      <alignment horizontal="center" wrapText="1"/>
    </xf>
    <xf numFmtId="4" fontId="28" fillId="12" borderId="54" xfId="0" applyNumberFormat="1" applyFont="1" applyFill="1" applyBorder="1" applyAlignment="1" applyProtection="1">
      <alignment horizontal="right"/>
    </xf>
    <xf numFmtId="0" fontId="15" fillId="13" borderId="56" xfId="3" applyFont="1" applyFill="1" applyBorder="1" applyAlignment="1">
      <alignment horizontal="center" vertical="center" wrapText="1"/>
    </xf>
    <xf numFmtId="0" fontId="29" fillId="6" borderId="43" xfId="0" applyFont="1" applyFill="1" applyBorder="1" applyAlignment="1">
      <alignment horizontal="center"/>
    </xf>
    <xf numFmtId="0" fontId="29" fillId="6" borderId="42" xfId="0" applyFont="1" applyFill="1" applyBorder="1" applyAlignment="1">
      <alignment horizontal="center"/>
    </xf>
    <xf numFmtId="0" fontId="29" fillId="6" borderId="41" xfId="0" applyFont="1" applyFill="1" applyBorder="1" applyAlignment="1">
      <alignment horizontal="center"/>
    </xf>
    <xf numFmtId="0" fontId="0" fillId="5" borderId="0" xfId="0" applyFill="1" applyAlignment="1" applyProtection="1">
      <alignment horizontal="center"/>
    </xf>
    <xf numFmtId="0" fontId="0" fillId="5" borderId="31" xfId="0" applyFill="1" applyBorder="1" applyAlignment="1" applyProtection="1">
      <alignment horizontal="center"/>
    </xf>
    <xf numFmtId="0" fontId="0" fillId="5" borderId="34" xfId="0" applyFill="1" applyBorder="1" applyAlignment="1" applyProtection="1">
      <alignment horizontal="center"/>
    </xf>
    <xf numFmtId="0" fontId="27" fillId="5" borderId="38" xfId="0" applyFont="1" applyFill="1" applyBorder="1" applyAlignment="1" applyProtection="1">
      <alignment horizontal="right"/>
    </xf>
    <xf numFmtId="0" fontId="27" fillId="5" borderId="35" xfId="0" applyFont="1" applyFill="1" applyBorder="1" applyAlignment="1" applyProtection="1">
      <alignment horizontal="right"/>
    </xf>
    <xf numFmtId="0" fontId="0" fillId="5" borderId="37" xfId="0" applyFill="1" applyBorder="1" applyAlignment="1" applyProtection="1">
      <alignment horizontal="center"/>
    </xf>
    <xf numFmtId="0" fontId="0" fillId="5" borderId="33" xfId="0" applyFill="1" applyBorder="1" applyAlignment="1" applyProtection="1">
      <alignment horizontal="center"/>
    </xf>
    <xf numFmtId="0" fontId="38" fillId="3" borderId="45" xfId="3" applyFont="1" applyFill="1" applyBorder="1" applyAlignment="1">
      <alignment horizontal="right" vertical="center"/>
    </xf>
    <xf numFmtId="0" fontId="38" fillId="3" borderId="15" xfId="3" applyFont="1" applyFill="1" applyBorder="1" applyAlignment="1">
      <alignment horizontal="right" vertical="center"/>
    </xf>
    <xf numFmtId="0" fontId="38" fillId="3" borderId="0" xfId="3" applyFont="1" applyFill="1" applyBorder="1" applyAlignment="1">
      <alignment horizontal="right" vertical="center"/>
    </xf>
    <xf numFmtId="0" fontId="38" fillId="3" borderId="44" xfId="3" applyFont="1" applyFill="1" applyBorder="1" applyAlignment="1">
      <alignment horizontal="right" vertical="center"/>
    </xf>
    <xf numFmtId="4" fontId="35" fillId="15" borderId="0" xfId="0" applyNumberFormat="1" applyFont="1" applyFill="1" applyBorder="1" applyAlignment="1" applyProtection="1">
      <alignment horizontal="center" wrapText="1"/>
    </xf>
    <xf numFmtId="4" fontId="28" fillId="12" borderId="15" xfId="0" applyNumberFormat="1" applyFont="1" applyFill="1" applyBorder="1" applyAlignment="1" applyProtection="1">
      <alignment horizontal="center"/>
    </xf>
    <xf numFmtId="4" fontId="28" fillId="12" borderId="64" xfId="0" applyNumberFormat="1" applyFont="1" applyFill="1" applyBorder="1" applyAlignment="1" applyProtection="1">
      <alignment horizontal="center"/>
    </xf>
    <xf numFmtId="0" fontId="28" fillId="11" borderId="60" xfId="0" applyFont="1" applyFill="1" applyBorder="1" applyAlignment="1" applyProtection="1">
      <alignment horizontal="right" wrapText="1"/>
    </xf>
    <xf numFmtId="0" fontId="28" fillId="11" borderId="0" xfId="0" applyFont="1" applyFill="1" applyBorder="1" applyAlignment="1" applyProtection="1">
      <alignment horizontal="right" wrapText="1"/>
    </xf>
    <xf numFmtId="0" fontId="28" fillId="11" borderId="59" xfId="0" applyFont="1" applyFill="1" applyBorder="1" applyAlignment="1" applyProtection="1">
      <alignment horizontal="right" wrapText="1"/>
    </xf>
    <xf numFmtId="0" fontId="47" fillId="3" borderId="35" xfId="3" applyFont="1" applyFill="1" applyBorder="1" applyAlignment="1">
      <alignment horizontal="right" vertical="center"/>
    </xf>
    <xf numFmtId="4" fontId="35" fillId="8" borderId="48" xfId="0" applyNumberFormat="1" applyFont="1" applyFill="1" applyBorder="1" applyAlignment="1" applyProtection="1">
      <alignment horizontal="center"/>
      <protection locked="0"/>
    </xf>
    <xf numFmtId="4" fontId="35" fillId="18" borderId="0" xfId="0" applyNumberFormat="1" applyFont="1" applyFill="1" applyBorder="1" applyAlignment="1" applyProtection="1">
      <alignment horizontal="right"/>
    </xf>
    <xf numFmtId="4" fontId="35" fillId="6" borderId="0" xfId="0" applyNumberFormat="1" applyFont="1" applyFill="1" applyBorder="1" applyAlignment="1" applyProtection="1">
      <alignment horizontal="right" wrapText="1"/>
    </xf>
  </cellXfs>
  <cellStyles count="6">
    <cellStyle name="Date" xfId="5"/>
    <cellStyle name="Heading 1" xfId="1" builtinId="16" customBuiltin="1"/>
    <cellStyle name="Heading 2" xfId="2" builtinId="17" customBuiltin="1"/>
    <cellStyle name="Heading 3" xfId="3" builtinId="18" customBuiltin="1"/>
    <cellStyle name="Normal" xfId="0" builtinId="0" customBuiltin="1"/>
    <cellStyle name="Phone" xfId="4"/>
  </cellStyles>
  <dxfs count="12">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tableStyleElement type="wholeTable" dxfId="11"/>
      <tableStyleElement type="headerRow" dxfId="10"/>
      <tableStyleElement type="totalRow" dxfId="9"/>
      <tableStyleElement type="firstRowStripe" dxfId="8"/>
      <tableStyleElement type="secondRowStripe" dxfId="7"/>
    </tableStyle>
    <tableStyle name="Personal monthly budget"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99FF"/>
      <color rgb="FFCD8AF6"/>
      <color rgb="FFEC4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701123</xdr:colOff>
      <xdr:row>1</xdr:row>
      <xdr:rowOff>68036</xdr:rowOff>
    </xdr:from>
    <xdr:to>
      <xdr:col>1</xdr:col>
      <xdr:colOff>1891394</xdr:colOff>
      <xdr:row>1</xdr:row>
      <xdr:rowOff>1088572</xdr:rowOff>
    </xdr:to>
    <xdr:pic>
      <xdr:nvPicPr>
        <xdr:cNvPr id="2" name="Picture 1">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05230" y="244929"/>
          <a:ext cx="1190271" cy="1020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701123</xdr:colOff>
      <xdr:row>1</xdr:row>
      <xdr:rowOff>68036</xdr:rowOff>
    </xdr:from>
    <xdr:ext cx="1190271" cy="1020536"/>
    <xdr:pic>
      <xdr:nvPicPr>
        <xdr:cNvPr id="2" name="Picture 1">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67873" y="229961"/>
          <a:ext cx="1190271" cy="10205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701123</xdr:colOff>
      <xdr:row>1</xdr:row>
      <xdr:rowOff>68036</xdr:rowOff>
    </xdr:from>
    <xdr:ext cx="1190271" cy="1020536"/>
    <xdr:pic>
      <xdr:nvPicPr>
        <xdr:cNvPr id="2" name="Picture 1">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67873" y="229961"/>
          <a:ext cx="1190271" cy="10205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8AF6"/>
  </sheetPr>
  <dimension ref="B1:B38"/>
  <sheetViews>
    <sheetView showGridLines="0" topLeftCell="A10" zoomScaleNormal="100" workbookViewId="0">
      <selection activeCell="B19" sqref="B19"/>
    </sheetView>
  </sheetViews>
  <sheetFormatPr defaultRowHeight="12.75" x14ac:dyDescent="0.2"/>
  <cols>
    <col min="1" max="1" width="2.375" customWidth="1"/>
    <col min="2" max="2" width="88.5" customWidth="1"/>
    <col min="3" max="3" width="2.625" customWidth="1"/>
  </cols>
  <sheetData>
    <row r="1" spans="2:2" s="5" customFormat="1" ht="30" customHeight="1" x14ac:dyDescent="0.2">
      <c r="B1" s="6" t="s">
        <v>28</v>
      </c>
    </row>
    <row r="2" spans="2:2" s="5" customFormat="1" ht="63.75" customHeight="1" x14ac:dyDescent="0.2">
      <c r="B2" s="20" t="s">
        <v>33</v>
      </c>
    </row>
    <row r="3" spans="2:2" ht="31.5" customHeight="1" x14ac:dyDescent="0.2">
      <c r="B3" s="18" t="s">
        <v>38</v>
      </c>
    </row>
    <row r="4" spans="2:2" ht="21.75" customHeight="1" x14ac:dyDescent="0.2">
      <c r="B4" s="18" t="s">
        <v>32</v>
      </c>
    </row>
    <row r="5" spans="2:2" ht="39.75" customHeight="1" x14ac:dyDescent="0.2">
      <c r="B5" s="19" t="s">
        <v>29</v>
      </c>
    </row>
    <row r="6" spans="2:2" ht="36" customHeight="1" x14ac:dyDescent="0.2">
      <c r="B6" s="19" t="s">
        <v>30</v>
      </c>
    </row>
    <row r="7" spans="2:2" ht="36" customHeight="1" x14ac:dyDescent="0.2">
      <c r="B7" s="19" t="s">
        <v>31</v>
      </c>
    </row>
    <row r="8" spans="2:2" ht="24" customHeight="1" x14ac:dyDescent="0.2">
      <c r="B8" s="17" t="s">
        <v>35</v>
      </c>
    </row>
    <row r="9" spans="2:2" ht="23.25" customHeight="1" x14ac:dyDescent="0.2">
      <c r="B9" s="21" t="s">
        <v>87</v>
      </c>
    </row>
    <row r="10" spans="2:2" ht="25.5" customHeight="1" x14ac:dyDescent="0.2">
      <c r="B10" s="21" t="s">
        <v>106</v>
      </c>
    </row>
    <row r="11" spans="2:2" ht="78" customHeight="1" x14ac:dyDescent="0.2">
      <c r="B11" s="18" t="s">
        <v>107</v>
      </c>
    </row>
    <row r="12" spans="2:2" ht="40.5" customHeight="1" x14ac:dyDescent="0.2">
      <c r="B12" s="18" t="s">
        <v>34</v>
      </c>
    </row>
    <row r="13" spans="2:2" ht="21" customHeight="1" x14ac:dyDescent="0.2">
      <c r="B13" s="21" t="s">
        <v>36</v>
      </c>
    </row>
    <row r="14" spans="2:2" ht="30" customHeight="1" x14ac:dyDescent="0.2">
      <c r="B14" s="21" t="s">
        <v>108</v>
      </c>
    </row>
    <row r="15" spans="2:2" ht="30" customHeight="1" x14ac:dyDescent="0.2">
      <c r="B15" s="18" t="s">
        <v>109</v>
      </c>
    </row>
    <row r="16" spans="2:2" ht="48.75" customHeight="1" x14ac:dyDescent="0.2">
      <c r="B16" s="18" t="s">
        <v>37</v>
      </c>
    </row>
    <row r="17" spans="2:2" ht="47.25" customHeight="1" x14ac:dyDescent="0.2">
      <c r="B17" s="18" t="s">
        <v>85</v>
      </c>
    </row>
    <row r="18" spans="2:2" ht="14.25" customHeight="1" x14ac:dyDescent="0.2">
      <c r="B18" s="68" t="s">
        <v>86</v>
      </c>
    </row>
    <row r="19" spans="2:2" ht="14.25" customHeight="1" x14ac:dyDescent="0.2">
      <c r="B19" s="2"/>
    </row>
    <row r="20" spans="2:2" ht="14.25" customHeight="1" x14ac:dyDescent="0.2">
      <c r="B20" s="2"/>
    </row>
    <row r="21" spans="2:2" ht="14.25" customHeight="1" x14ac:dyDescent="0.2">
      <c r="B21" s="2"/>
    </row>
    <row r="22" spans="2:2" ht="14.25" customHeight="1" x14ac:dyDescent="0.2">
      <c r="B22" s="2"/>
    </row>
    <row r="23" spans="2:2" ht="14.25" customHeight="1" x14ac:dyDescent="0.2">
      <c r="B23" s="2"/>
    </row>
    <row r="24" spans="2:2" ht="14.25" customHeight="1" x14ac:dyDescent="0.2">
      <c r="B24" s="2"/>
    </row>
    <row r="25" spans="2:2" ht="14.25" customHeight="1" x14ac:dyDescent="0.2">
      <c r="B25" s="2"/>
    </row>
    <row r="26" spans="2:2" ht="14.25" customHeight="1" x14ac:dyDescent="0.2">
      <c r="B26" s="2"/>
    </row>
    <row r="27" spans="2:2" ht="14.25" customHeight="1" x14ac:dyDescent="0.2">
      <c r="B27" s="2"/>
    </row>
    <row r="28" spans="2:2" ht="14.25" customHeight="1" x14ac:dyDescent="0.2">
      <c r="B28" s="2"/>
    </row>
    <row r="29" spans="2:2" ht="14.25" customHeight="1" x14ac:dyDescent="0.2">
      <c r="B29" s="2"/>
    </row>
    <row r="30" spans="2:2" ht="14.25" customHeight="1" x14ac:dyDescent="0.2">
      <c r="B30" s="2"/>
    </row>
    <row r="31" spans="2:2" ht="14.25" customHeight="1" x14ac:dyDescent="0.2">
      <c r="B31" s="2"/>
    </row>
    <row r="32" spans="2:2" ht="14.25" customHeight="1" x14ac:dyDescent="0.2">
      <c r="B32" s="2"/>
    </row>
    <row r="33" spans="2:2" ht="14.25" customHeight="1" x14ac:dyDescent="0.2">
      <c r="B33" s="2"/>
    </row>
    <row r="34" spans="2:2" ht="14.25" customHeight="1" x14ac:dyDescent="0.2">
      <c r="B34" s="2"/>
    </row>
    <row r="35" spans="2:2" ht="14.25" customHeight="1" x14ac:dyDescent="0.2">
      <c r="B35" s="2"/>
    </row>
    <row r="36" spans="2:2" ht="14.25" customHeight="1" x14ac:dyDescent="0.2">
      <c r="B36" s="2"/>
    </row>
    <row r="37" spans="2:2" ht="14.25" customHeight="1" x14ac:dyDescent="0.2">
      <c r="B37" s="2"/>
    </row>
    <row r="38" spans="2:2" ht="14.25" customHeight="1" x14ac:dyDescent="0.2">
      <c r="B38" s="2"/>
    </row>
  </sheetData>
  <sheetProtection algorithmName="SHA-512" hashValue="sajzZOETGvF6/LtKQQtDGAYG4LqZb5+fEvt6qHBMLPRNlxqzCHV0kIFR37NmLO8SWDwpMdqjfFZgjBIt1VxLPw==" saltValue="iH5Un1WuTT8Bjy+DE7ORAA=="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8AF6"/>
    <pageSetUpPr autoPageBreaks="0" fitToPage="1"/>
  </sheetPr>
  <dimension ref="A1:Q40"/>
  <sheetViews>
    <sheetView showGridLines="0" tabSelected="1" view="pageBreakPreview" topLeftCell="A3" zoomScale="60" zoomScaleNormal="70" workbookViewId="0">
      <selection activeCell="C3" sqref="C3:E3"/>
    </sheetView>
  </sheetViews>
  <sheetFormatPr defaultRowHeight="12.75" x14ac:dyDescent="0.2"/>
  <cols>
    <col min="1" max="1" width="2.625" style="4" customWidth="1"/>
    <col min="2" max="2" width="33.125" customWidth="1"/>
    <col min="3" max="3" width="15.875" customWidth="1"/>
    <col min="4" max="4" width="12.875" customWidth="1"/>
    <col min="5" max="5" width="16.875" customWidth="1"/>
    <col min="6" max="6" width="27" customWidth="1"/>
    <col min="7" max="7" width="17" customWidth="1"/>
    <col min="8" max="8" width="14.5" customWidth="1"/>
    <col min="9" max="9" width="24.25" customWidth="1"/>
    <col min="10" max="10" width="13.25" customWidth="1"/>
    <col min="17" max="17" width="16.5" customWidth="1"/>
  </cols>
  <sheetData>
    <row r="1" spans="1:17" s="1" customFormat="1" ht="14.25" x14ac:dyDescent="0.2">
      <c r="A1" s="3" t="s">
        <v>0</v>
      </c>
    </row>
    <row r="2" spans="1:17" s="1" customFormat="1" ht="90.75" customHeight="1" x14ac:dyDescent="0.3">
      <c r="A2" s="7" t="s">
        <v>1</v>
      </c>
      <c r="B2" s="10"/>
      <c r="C2" s="143" t="s">
        <v>6</v>
      </c>
      <c r="D2" s="143"/>
      <c r="E2" s="143"/>
      <c r="F2" s="143"/>
      <c r="G2" s="143"/>
      <c r="H2" s="143"/>
      <c r="I2" s="143"/>
      <c r="J2" s="109" t="s">
        <v>81</v>
      </c>
      <c r="K2" s="109"/>
      <c r="L2" s="109"/>
      <c r="M2" s="109"/>
      <c r="N2" s="109"/>
    </row>
    <row r="3" spans="1:17" s="9" customFormat="1" ht="55.5" customHeight="1" thickBot="1" x14ac:dyDescent="0.4">
      <c r="A3" s="8"/>
      <c r="B3" s="50" t="s">
        <v>8</v>
      </c>
      <c r="C3" s="144" t="s">
        <v>7</v>
      </c>
      <c r="D3" s="144"/>
      <c r="E3" s="144"/>
      <c r="F3" s="11"/>
      <c r="G3" s="88" t="s">
        <v>9</v>
      </c>
      <c r="H3" s="22" t="s">
        <v>10</v>
      </c>
      <c r="I3" s="85" t="s">
        <v>7</v>
      </c>
    </row>
    <row r="4" spans="1:17" s="9" customFormat="1" ht="72" customHeight="1" thickTop="1" thickBot="1" x14ac:dyDescent="0.4">
      <c r="A4" s="8"/>
      <c r="B4" s="50" t="s">
        <v>11</v>
      </c>
      <c r="C4" s="145"/>
      <c r="D4" s="145"/>
      <c r="E4" s="145"/>
      <c r="F4" s="11"/>
      <c r="G4" s="88" t="s">
        <v>67</v>
      </c>
      <c r="H4" s="23" t="s">
        <v>19</v>
      </c>
      <c r="I4" s="86"/>
    </row>
    <row r="5" spans="1:17" s="9" customFormat="1" ht="39.950000000000003" customHeight="1" thickTop="1" thickBot="1" x14ac:dyDescent="0.4">
      <c r="A5" s="8"/>
      <c r="B5" s="43" t="s">
        <v>12</v>
      </c>
      <c r="C5" s="146"/>
      <c r="D5" s="146"/>
      <c r="E5" s="146"/>
      <c r="F5" s="89" t="s">
        <v>14</v>
      </c>
      <c r="G5" s="144"/>
      <c r="H5" s="144"/>
      <c r="I5" s="144"/>
    </row>
    <row r="6" spans="1:17" s="9" customFormat="1" ht="39.950000000000003" customHeight="1" thickTop="1" thickBot="1" x14ac:dyDescent="0.4">
      <c r="A6" s="8"/>
      <c r="B6" s="43" t="s">
        <v>13</v>
      </c>
      <c r="C6" s="149"/>
      <c r="D6" s="149"/>
      <c r="E6" s="149"/>
      <c r="F6" s="89" t="s">
        <v>15</v>
      </c>
      <c r="G6" s="149"/>
      <c r="H6" s="149"/>
      <c r="I6" s="149"/>
    </row>
    <row r="7" spans="1:17" s="9" customFormat="1" ht="50.25" customHeight="1" thickTop="1" thickBot="1" x14ac:dyDescent="0.4">
      <c r="A7" s="8"/>
      <c r="B7" s="50" t="s">
        <v>16</v>
      </c>
      <c r="C7" s="150" t="s">
        <v>7</v>
      </c>
      <c r="D7" s="150"/>
      <c r="E7" s="150"/>
      <c r="F7" s="150"/>
      <c r="G7" s="150"/>
      <c r="H7" s="150"/>
      <c r="I7" s="150"/>
    </row>
    <row r="8" spans="1:17" s="9" customFormat="1" ht="39.950000000000003" customHeight="1" thickTop="1" x14ac:dyDescent="0.35">
      <c r="A8" s="8"/>
      <c r="B8" s="15"/>
      <c r="C8" s="151"/>
      <c r="D8" s="151"/>
      <c r="E8" s="151"/>
      <c r="F8" s="151"/>
      <c r="G8" s="151"/>
      <c r="H8" s="151"/>
      <c r="I8" s="151"/>
    </row>
    <row r="9" spans="1:17" ht="34.5" customHeight="1" x14ac:dyDescent="0.2">
      <c r="B9" s="152" t="s">
        <v>18</v>
      </c>
      <c r="C9" s="153"/>
      <c r="D9" s="154"/>
      <c r="E9" s="155" t="s">
        <v>21</v>
      </c>
      <c r="F9" s="155"/>
      <c r="G9" s="155"/>
      <c r="H9" s="155"/>
      <c r="I9" s="24" t="s">
        <v>41</v>
      </c>
    </row>
    <row r="10" spans="1:17" ht="50.1" customHeight="1" x14ac:dyDescent="0.3">
      <c r="A10" s="4" t="s">
        <v>2</v>
      </c>
      <c r="B10" s="90" t="s">
        <v>20</v>
      </c>
      <c r="C10" s="147"/>
      <c r="D10" s="148"/>
      <c r="E10" s="91" t="s">
        <v>39</v>
      </c>
      <c r="F10" s="104"/>
      <c r="G10" s="92" t="s">
        <v>40</v>
      </c>
      <c r="H10" s="93"/>
      <c r="I10" s="95">
        <f>SUM(F10*H10)</f>
        <v>0</v>
      </c>
    </row>
    <row r="11" spans="1:17" ht="89.25" customHeight="1" x14ac:dyDescent="0.2">
      <c r="B11" s="156" t="s">
        <v>90</v>
      </c>
      <c r="C11" s="155"/>
      <c r="D11" s="155"/>
      <c r="E11" s="155"/>
      <c r="F11" s="58" t="s">
        <v>83</v>
      </c>
      <c r="G11" s="157" t="s">
        <v>84</v>
      </c>
      <c r="H11" s="158"/>
      <c r="I11" s="59" t="s">
        <v>22</v>
      </c>
      <c r="J11" s="26"/>
      <c r="Q11" s="12"/>
    </row>
    <row r="12" spans="1:17" s="12" customFormat="1" ht="39.950000000000003" customHeight="1" x14ac:dyDescent="0.35">
      <c r="A12" s="13"/>
      <c r="B12" s="124" t="s">
        <v>7</v>
      </c>
      <c r="C12" s="124"/>
      <c r="D12" s="124"/>
      <c r="E12" s="124"/>
      <c r="F12" s="106" t="s">
        <v>7</v>
      </c>
      <c r="G12" s="133"/>
      <c r="H12" s="134"/>
      <c r="I12" s="94">
        <f>SUM(F12,-G12)</f>
        <v>0</v>
      </c>
      <c r="J12" s="25"/>
    </row>
    <row r="13" spans="1:17" s="12" customFormat="1" ht="39.950000000000003" customHeight="1" x14ac:dyDescent="0.35">
      <c r="A13" s="13" t="s">
        <v>3</v>
      </c>
      <c r="B13" s="124"/>
      <c r="C13" s="124"/>
      <c r="D13" s="124"/>
      <c r="E13" s="124"/>
      <c r="F13" s="106" t="s">
        <v>7</v>
      </c>
      <c r="G13" s="133"/>
      <c r="H13" s="134"/>
      <c r="I13" s="94">
        <f t="shared" ref="I13:I24" si="0">SUM(F13,-G13)</f>
        <v>0</v>
      </c>
    </row>
    <row r="14" spans="1:17" s="12" customFormat="1" ht="39.950000000000003" customHeight="1" x14ac:dyDescent="0.35">
      <c r="A14" s="13"/>
      <c r="B14" s="124"/>
      <c r="C14" s="124"/>
      <c r="D14" s="124"/>
      <c r="E14" s="124"/>
      <c r="F14" s="106" t="s">
        <v>7</v>
      </c>
      <c r="G14" s="133"/>
      <c r="H14" s="134"/>
      <c r="I14" s="94">
        <f t="shared" si="0"/>
        <v>0</v>
      </c>
    </row>
    <row r="15" spans="1:17" s="12" customFormat="1" ht="39.950000000000003" customHeight="1" x14ac:dyDescent="0.35">
      <c r="A15" s="13"/>
      <c r="B15" s="124"/>
      <c r="C15" s="124"/>
      <c r="D15" s="124"/>
      <c r="E15" s="124"/>
      <c r="F15" s="106" t="s">
        <v>7</v>
      </c>
      <c r="G15" s="133"/>
      <c r="H15" s="134"/>
      <c r="I15" s="94">
        <f t="shared" si="0"/>
        <v>0</v>
      </c>
    </row>
    <row r="16" spans="1:17" s="12" customFormat="1" ht="39.950000000000003" customHeight="1" x14ac:dyDescent="0.35">
      <c r="A16" s="13"/>
      <c r="B16" s="124"/>
      <c r="C16" s="124"/>
      <c r="D16" s="124"/>
      <c r="E16" s="124"/>
      <c r="F16" s="106" t="s">
        <v>7</v>
      </c>
      <c r="G16" s="133"/>
      <c r="H16" s="134"/>
      <c r="I16" s="94">
        <f t="shared" si="0"/>
        <v>0</v>
      </c>
    </row>
    <row r="17" spans="1:9" s="12" customFormat="1" ht="39.950000000000003" customHeight="1" x14ac:dyDescent="0.35">
      <c r="A17" s="13"/>
      <c r="B17" s="124"/>
      <c r="C17" s="124"/>
      <c r="D17" s="124"/>
      <c r="E17" s="124"/>
      <c r="F17" s="106" t="s">
        <v>7</v>
      </c>
      <c r="G17" s="133"/>
      <c r="H17" s="134"/>
      <c r="I17" s="94">
        <f t="shared" si="0"/>
        <v>0</v>
      </c>
    </row>
    <row r="18" spans="1:9" s="12" customFormat="1" ht="39.950000000000003" customHeight="1" x14ac:dyDescent="0.35">
      <c r="A18" s="13"/>
      <c r="B18" s="124"/>
      <c r="C18" s="124"/>
      <c r="D18" s="124"/>
      <c r="E18" s="124"/>
      <c r="F18" s="106" t="s">
        <v>7</v>
      </c>
      <c r="G18" s="133"/>
      <c r="H18" s="134"/>
      <c r="I18" s="94">
        <f t="shared" si="0"/>
        <v>0</v>
      </c>
    </row>
    <row r="19" spans="1:9" s="12" customFormat="1" ht="39.950000000000003" customHeight="1" x14ac:dyDescent="0.35">
      <c r="A19" s="13"/>
      <c r="B19" s="124"/>
      <c r="C19" s="124"/>
      <c r="D19" s="124"/>
      <c r="E19" s="124"/>
      <c r="F19" s="106" t="s">
        <v>7</v>
      </c>
      <c r="G19" s="133"/>
      <c r="H19" s="134"/>
      <c r="I19" s="94">
        <f t="shared" si="0"/>
        <v>0</v>
      </c>
    </row>
    <row r="20" spans="1:9" s="12" customFormat="1" ht="39.950000000000003" customHeight="1" x14ac:dyDescent="0.35">
      <c r="A20" s="13"/>
      <c r="B20" s="124"/>
      <c r="C20" s="124"/>
      <c r="D20" s="124"/>
      <c r="E20" s="124"/>
      <c r="F20" s="106" t="s">
        <v>7</v>
      </c>
      <c r="G20" s="133"/>
      <c r="H20" s="134"/>
      <c r="I20" s="94">
        <f t="shared" si="0"/>
        <v>0</v>
      </c>
    </row>
    <row r="21" spans="1:9" s="12" customFormat="1" ht="39.950000000000003" customHeight="1" x14ac:dyDescent="0.35">
      <c r="A21" s="13"/>
      <c r="B21" s="124"/>
      <c r="C21" s="124"/>
      <c r="D21" s="124"/>
      <c r="E21" s="124"/>
      <c r="F21" s="106" t="s">
        <v>7</v>
      </c>
      <c r="G21" s="133"/>
      <c r="H21" s="134"/>
      <c r="I21" s="94">
        <f t="shared" si="0"/>
        <v>0</v>
      </c>
    </row>
    <row r="22" spans="1:9" ht="39.950000000000003" customHeight="1" x14ac:dyDescent="0.35">
      <c r="B22" s="124"/>
      <c r="C22" s="124"/>
      <c r="D22" s="124"/>
      <c r="E22" s="124"/>
      <c r="F22" s="106" t="s">
        <v>7</v>
      </c>
      <c r="G22" s="133"/>
      <c r="H22" s="134"/>
      <c r="I22" s="94">
        <f t="shared" si="0"/>
        <v>0</v>
      </c>
    </row>
    <row r="23" spans="1:9" ht="39.950000000000003" customHeight="1" thickBot="1" x14ac:dyDescent="0.4">
      <c r="B23" s="124"/>
      <c r="C23" s="124"/>
      <c r="D23" s="124"/>
      <c r="E23" s="124"/>
      <c r="F23" s="107" t="s">
        <v>7</v>
      </c>
      <c r="G23" s="113"/>
      <c r="H23" s="114"/>
      <c r="I23" s="94">
        <f t="shared" si="0"/>
        <v>0</v>
      </c>
    </row>
    <row r="24" spans="1:9" ht="39.950000000000003" customHeight="1" thickTop="1" x14ac:dyDescent="0.4">
      <c r="B24" s="142" t="s">
        <v>113</v>
      </c>
      <c r="C24" s="142"/>
      <c r="D24" s="142"/>
      <c r="E24" s="142"/>
      <c r="F24" s="108">
        <f>SUM(F12:F23)</f>
        <v>0</v>
      </c>
      <c r="G24" s="130">
        <f>SUM(G12:H23)</f>
        <v>0</v>
      </c>
      <c r="H24" s="131"/>
      <c r="I24" s="94" t="s">
        <v>7</v>
      </c>
    </row>
    <row r="25" spans="1:9" ht="39.950000000000003" customHeight="1" x14ac:dyDescent="0.4">
      <c r="B25" s="135" t="s">
        <v>23</v>
      </c>
      <c r="C25" s="136"/>
      <c r="D25" s="136"/>
      <c r="E25" s="137"/>
      <c r="F25" s="69"/>
      <c r="G25" s="132" t="s">
        <v>80</v>
      </c>
      <c r="H25" s="132"/>
      <c r="I25" s="96">
        <f>SUM(I12:I24)</f>
        <v>0</v>
      </c>
    </row>
    <row r="26" spans="1:9" ht="39.950000000000003" customHeight="1" x14ac:dyDescent="0.2">
      <c r="B26" s="138" t="s">
        <v>17</v>
      </c>
      <c r="C26" s="139"/>
      <c r="D26" s="140">
        <f>SUM(C10)</f>
        <v>0</v>
      </c>
      <c r="E26" s="141"/>
      <c r="F26" s="111" t="s">
        <v>68</v>
      </c>
      <c r="G26" s="112"/>
      <c r="H26" s="112"/>
      <c r="I26" s="112"/>
    </row>
    <row r="27" spans="1:9" ht="39.950000000000003" customHeight="1" x14ac:dyDescent="0.25">
      <c r="A27" s="4" t="s">
        <v>4</v>
      </c>
      <c r="B27" s="121" t="s">
        <v>24</v>
      </c>
      <c r="C27" s="122"/>
      <c r="D27" s="123">
        <f>SUM(I10)</f>
        <v>0</v>
      </c>
      <c r="E27" s="123"/>
      <c r="F27" s="97" t="s">
        <v>11</v>
      </c>
      <c r="G27" s="129"/>
      <c r="H27" s="129"/>
      <c r="I27" s="129"/>
    </row>
    <row r="28" spans="1:9" ht="39.950000000000003" customHeight="1" thickBot="1" x14ac:dyDescent="0.3">
      <c r="B28" s="119" t="s">
        <v>88</v>
      </c>
      <c r="C28" s="120"/>
      <c r="D28" s="117">
        <f>SUM(I25)</f>
        <v>0</v>
      </c>
      <c r="E28" s="118"/>
      <c r="F28" s="97" t="s">
        <v>25</v>
      </c>
      <c r="G28" s="125"/>
      <c r="H28" s="125"/>
      <c r="I28" s="125"/>
    </row>
    <row r="29" spans="1:9" s="67" customFormat="1" ht="60" customHeight="1" thickTop="1" x14ac:dyDescent="0.25">
      <c r="A29" s="66"/>
      <c r="B29" s="127" t="s">
        <v>89</v>
      </c>
      <c r="C29" s="128"/>
      <c r="D29" s="126">
        <f>SUM(D26,D27,D28)</f>
        <v>0</v>
      </c>
      <c r="E29" s="126"/>
      <c r="F29" s="98" t="s">
        <v>26</v>
      </c>
      <c r="G29" s="115"/>
      <c r="H29" s="115"/>
      <c r="I29" s="115"/>
    </row>
    <row r="30" spans="1:9" ht="39.950000000000003" customHeight="1" x14ac:dyDescent="0.25">
      <c r="B30" s="111" t="s">
        <v>7</v>
      </c>
      <c r="C30" s="112"/>
      <c r="D30" s="14" t="s">
        <v>7</v>
      </c>
      <c r="E30" s="14" t="s">
        <v>7</v>
      </c>
      <c r="F30" s="97" t="s">
        <v>27</v>
      </c>
      <c r="G30" s="116"/>
      <c r="H30" s="116"/>
      <c r="I30" s="116"/>
    </row>
    <row r="31" spans="1:9" s="12" customFormat="1" ht="24.95" customHeight="1" x14ac:dyDescent="0.25">
      <c r="A31" s="13"/>
      <c r="B31" s="16" t="s">
        <v>7</v>
      </c>
      <c r="C31" s="110"/>
      <c r="D31" s="110"/>
      <c r="E31" s="110"/>
      <c r="F31" s="16" t="s">
        <v>7</v>
      </c>
      <c r="G31" s="110"/>
      <c r="H31" s="110"/>
      <c r="I31" s="110"/>
    </row>
    <row r="32" spans="1:9" s="12" customFormat="1" ht="24.95" customHeight="1" x14ac:dyDescent="0.25">
      <c r="A32" s="13" t="s">
        <v>5</v>
      </c>
      <c r="B32" s="16" t="s">
        <v>7</v>
      </c>
      <c r="C32" s="110"/>
      <c r="D32" s="110"/>
      <c r="E32" s="110"/>
      <c r="F32" s="16" t="s">
        <v>7</v>
      </c>
      <c r="G32" s="110"/>
      <c r="H32" s="110"/>
      <c r="I32" s="110"/>
    </row>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sheetData>
  <sheetProtection algorithmName="SHA-512" hashValue="6YoMV8N+gW3gAH/N/nDW/r8cWtW1BDOwFIxK4ygE+rZHM69aaSWbberiQcdOgnPJRQaB+hbVSChZUVkk9Yxhpg==" saltValue="+is9CPe9WJ/qiEpIoseqZg==" spinCount="100000" sheet="1" selectLockedCells="1"/>
  <mergeCells count="61">
    <mergeCell ref="B15:E15"/>
    <mergeCell ref="B16:E16"/>
    <mergeCell ref="B17:E17"/>
    <mergeCell ref="B11:E11"/>
    <mergeCell ref="G11:H11"/>
    <mergeCell ref="G12:H12"/>
    <mergeCell ref="B13:E13"/>
    <mergeCell ref="B14:E14"/>
    <mergeCell ref="G16:H16"/>
    <mergeCell ref="G17:H17"/>
    <mergeCell ref="B18:E18"/>
    <mergeCell ref="B19:E19"/>
    <mergeCell ref="B24:E24"/>
    <mergeCell ref="C2:I2"/>
    <mergeCell ref="C3:E3"/>
    <mergeCell ref="C4:E4"/>
    <mergeCell ref="C5:E5"/>
    <mergeCell ref="B12:E12"/>
    <mergeCell ref="C10:D10"/>
    <mergeCell ref="C6:E6"/>
    <mergeCell ref="G5:I5"/>
    <mergeCell ref="G6:I6"/>
    <mergeCell ref="C7:I7"/>
    <mergeCell ref="C8:I8"/>
    <mergeCell ref="B9:D9"/>
    <mergeCell ref="E9:H9"/>
    <mergeCell ref="G18:H18"/>
    <mergeCell ref="G19:H19"/>
    <mergeCell ref="G20:H20"/>
    <mergeCell ref="G13:H13"/>
    <mergeCell ref="G14:H14"/>
    <mergeCell ref="G15:H15"/>
    <mergeCell ref="D29:E29"/>
    <mergeCell ref="B29:C29"/>
    <mergeCell ref="G27:I27"/>
    <mergeCell ref="B20:E20"/>
    <mergeCell ref="B22:E22"/>
    <mergeCell ref="G24:H24"/>
    <mergeCell ref="G25:H25"/>
    <mergeCell ref="G21:H21"/>
    <mergeCell ref="G22:H22"/>
    <mergeCell ref="B21:E21"/>
    <mergeCell ref="B25:E25"/>
    <mergeCell ref="B26:C26"/>
    <mergeCell ref="D26:E26"/>
    <mergeCell ref="J2:N2"/>
    <mergeCell ref="C32:E32"/>
    <mergeCell ref="B30:C30"/>
    <mergeCell ref="G31:I31"/>
    <mergeCell ref="G32:I32"/>
    <mergeCell ref="G23:H23"/>
    <mergeCell ref="G29:I29"/>
    <mergeCell ref="G30:I30"/>
    <mergeCell ref="F26:I26"/>
    <mergeCell ref="D28:E28"/>
    <mergeCell ref="B28:C28"/>
    <mergeCell ref="B27:C27"/>
    <mergeCell ref="D27:E27"/>
    <mergeCell ref="B23:E23"/>
    <mergeCell ref="G28:I28"/>
    <mergeCell ref="C31:E31"/>
  </mergeCells>
  <dataValidations count="6">
    <dataValidation allowBlank="1" showInputMessage="1" showErrorMessage="1" prompt="Create a Personal Monthly Budget in this worksheet. Helpful instructions on how to use this worksheet are in cells in this column. Arrow down to get started." sqref="A1"/>
    <dataValidation allowBlank="1" showInputMessage="1" showErrorMessage="1" prompt="Projected Monthly Income label is in cell at right. Enter Income 1 in cell C5 and Extra Income in C6 to calculate Total monthly income in C7. Next instruction is in cell A7." sqref="A10"/>
    <dataValidation allowBlank="1" showInputMessage="1" showErrorMessage="1" prompt="Enter details in Transportation table starting in cell at right and in Loans table starting in cell G26. Next instruction is in cell A37." sqref="A13"/>
    <dataValidation allowBlank="1" showInputMessage="1" showErrorMessage="1" prompt="Enter details in Food table starting in cell at right and in Savings table starting in cell G42. Next instruction is in cell A50." sqref="A27"/>
    <dataValidation allowBlank="1" showInputMessage="1" showErrorMessage="1" prompt="Enter details in Pets table starting in cell at right and in Gifts table starting in cell G48. Next instruction is in cell A58." sqref="A32"/>
    <dataValidation allowBlank="1" showInputMessage="1" showErrorMessage="1" prompt="Title of this worksheet is in cell C5. Next instruction is in cell A5." sqref="A2:A8"/>
  </dataValidations>
  <printOptions horizontalCentered="1"/>
  <pageMargins left="0.4" right="0.4" top="0.4" bottom="0.4" header="0.3" footer="0.3"/>
  <pageSetup scale="54" fitToHeight="0" orientation="portrait"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B41"/>
  <sheetViews>
    <sheetView showGridLines="0" zoomScaleNormal="100" workbookViewId="0">
      <selection activeCell="B7" sqref="B7"/>
    </sheetView>
  </sheetViews>
  <sheetFormatPr defaultRowHeight="12.75" x14ac:dyDescent="0.2"/>
  <cols>
    <col min="1" max="1" width="2.375" customWidth="1"/>
    <col min="2" max="2" width="93.125" customWidth="1"/>
    <col min="3" max="3" width="2.625" customWidth="1"/>
  </cols>
  <sheetData>
    <row r="1" spans="2:2" s="5" customFormat="1" ht="30" customHeight="1" x14ac:dyDescent="0.2">
      <c r="B1" s="6" t="s">
        <v>28</v>
      </c>
    </row>
    <row r="2" spans="2:2" s="5" customFormat="1" ht="83.25" customHeight="1" x14ac:dyDescent="0.2">
      <c r="B2" s="20" t="s">
        <v>104</v>
      </c>
    </row>
    <row r="3" spans="2:2" ht="31.5" customHeight="1" x14ac:dyDescent="0.2">
      <c r="B3" s="18" t="s">
        <v>93</v>
      </c>
    </row>
    <row r="4" spans="2:2" ht="40.5" customHeight="1" x14ac:dyDescent="0.2">
      <c r="B4" s="21" t="s">
        <v>61</v>
      </c>
    </row>
    <row r="5" spans="2:2" ht="40.5" customHeight="1" x14ac:dyDescent="0.2">
      <c r="B5" s="21" t="s">
        <v>60</v>
      </c>
    </row>
    <row r="6" spans="2:2" ht="41.25" customHeight="1" x14ac:dyDescent="0.2">
      <c r="B6" s="21" t="s">
        <v>59</v>
      </c>
    </row>
    <row r="7" spans="2:2" ht="41.25" customHeight="1" x14ac:dyDescent="0.2">
      <c r="B7" s="17" t="s">
        <v>105</v>
      </c>
    </row>
    <row r="8" spans="2:2" ht="45" customHeight="1" x14ac:dyDescent="0.2">
      <c r="B8" s="17" t="s">
        <v>94</v>
      </c>
    </row>
    <row r="9" spans="2:2" ht="31.5" customHeight="1" x14ac:dyDescent="0.2">
      <c r="B9" s="17" t="s">
        <v>95</v>
      </c>
    </row>
    <row r="10" spans="2:2" ht="31.5" customHeight="1" x14ac:dyDescent="0.2">
      <c r="B10" s="17" t="s">
        <v>91</v>
      </c>
    </row>
    <row r="11" spans="2:2" ht="20.25" customHeight="1" x14ac:dyDescent="0.2">
      <c r="B11" s="17" t="s">
        <v>92</v>
      </c>
    </row>
    <row r="12" spans="2:2" ht="24" customHeight="1" x14ac:dyDescent="0.2">
      <c r="B12" s="17" t="s">
        <v>7</v>
      </c>
    </row>
    <row r="13" spans="2:2" ht="23.25" customHeight="1" x14ac:dyDescent="0.2">
      <c r="B13" s="21" t="s">
        <v>7</v>
      </c>
    </row>
    <row r="14" spans="2:2" ht="49.5" customHeight="1" x14ac:dyDescent="0.2">
      <c r="B14" s="18" t="s">
        <v>7</v>
      </c>
    </row>
    <row r="15" spans="2:2" ht="40.5" customHeight="1" x14ac:dyDescent="0.2">
      <c r="B15" s="18" t="s">
        <v>7</v>
      </c>
    </row>
    <row r="16" spans="2:2" ht="30" customHeight="1" x14ac:dyDescent="0.2">
      <c r="B16" s="21" t="s">
        <v>7</v>
      </c>
    </row>
    <row r="17" spans="2:2" ht="30" customHeight="1" x14ac:dyDescent="0.2">
      <c r="B17" s="21" t="s">
        <v>7</v>
      </c>
    </row>
    <row r="18" spans="2:2" ht="30" customHeight="1" x14ac:dyDescent="0.2">
      <c r="B18" s="18" t="s">
        <v>7</v>
      </c>
    </row>
    <row r="19" spans="2:2" ht="54" customHeight="1" x14ac:dyDescent="0.2">
      <c r="B19" s="18" t="s">
        <v>7</v>
      </c>
    </row>
    <row r="20" spans="2:2" ht="30.75" customHeight="1" x14ac:dyDescent="0.2">
      <c r="B20" s="18" t="s">
        <v>7</v>
      </c>
    </row>
    <row r="21" spans="2:2" ht="14.25" customHeight="1" x14ac:dyDescent="0.2">
      <c r="B21" s="2"/>
    </row>
    <row r="22" spans="2:2" ht="14.25" customHeight="1" x14ac:dyDescent="0.2">
      <c r="B22" s="2"/>
    </row>
    <row r="23" spans="2:2" ht="14.25" customHeight="1" x14ac:dyDescent="0.2">
      <c r="B23" s="2"/>
    </row>
    <row r="24" spans="2:2" ht="14.25" customHeight="1" x14ac:dyDescent="0.2">
      <c r="B24" s="2"/>
    </row>
    <row r="25" spans="2:2" ht="14.25" customHeight="1" x14ac:dyDescent="0.2">
      <c r="B25" s="2"/>
    </row>
    <row r="26" spans="2:2" ht="14.25" customHeight="1" x14ac:dyDescent="0.2">
      <c r="B26" s="2"/>
    </row>
    <row r="27" spans="2:2" ht="14.25" customHeight="1" x14ac:dyDescent="0.2">
      <c r="B27" s="2"/>
    </row>
    <row r="28" spans="2:2" ht="14.25" customHeight="1" x14ac:dyDescent="0.2">
      <c r="B28" s="2"/>
    </row>
    <row r="29" spans="2:2" ht="14.25" customHeight="1" x14ac:dyDescent="0.2">
      <c r="B29" s="2"/>
    </row>
    <row r="30" spans="2:2" ht="14.25" customHeight="1" x14ac:dyDescent="0.2">
      <c r="B30" s="2"/>
    </row>
    <row r="31" spans="2:2" ht="14.25" customHeight="1" x14ac:dyDescent="0.2">
      <c r="B31" s="2"/>
    </row>
    <row r="32" spans="2:2" ht="14.25" customHeight="1" x14ac:dyDescent="0.2">
      <c r="B32" s="2"/>
    </row>
    <row r="33" spans="2:2" ht="14.25" customHeight="1" x14ac:dyDescent="0.2">
      <c r="B33" s="2"/>
    </row>
    <row r="34" spans="2:2" ht="14.25" customHeight="1" x14ac:dyDescent="0.2">
      <c r="B34" s="2"/>
    </row>
    <row r="35" spans="2:2" ht="14.25" customHeight="1" x14ac:dyDescent="0.2">
      <c r="B35" s="2"/>
    </row>
    <row r="36" spans="2:2" ht="14.25" customHeight="1" x14ac:dyDescent="0.2">
      <c r="B36" s="2"/>
    </row>
    <row r="37" spans="2:2" ht="14.25" customHeight="1" x14ac:dyDescent="0.2">
      <c r="B37" s="2"/>
    </row>
    <row r="38" spans="2:2" ht="14.25" customHeight="1" x14ac:dyDescent="0.2">
      <c r="B38" s="2"/>
    </row>
    <row r="39" spans="2:2" ht="14.25" customHeight="1" x14ac:dyDescent="0.2">
      <c r="B39" s="2"/>
    </row>
    <row r="40" spans="2:2" ht="14.25" customHeight="1" x14ac:dyDescent="0.2">
      <c r="B40" s="2"/>
    </row>
    <row r="41" spans="2:2" ht="14.25" customHeight="1" x14ac:dyDescent="0.2">
      <c r="B41" s="2"/>
    </row>
  </sheetData>
  <sheetProtection algorithmName="SHA-512" hashValue="YcFYVKPckoLjUthDpqzV+/p5erRK5pSHbS9BWgYwZQ5BYQAMVX4i0qDkAgoAnoSbE9Qb/xgz3Y4eZ53/4+psDg==" saltValue="5C6Eh8vLH+cgQCviUgaH9g==" spinCount="100000"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S30"/>
  <sheetViews>
    <sheetView showGridLines="0" topLeftCell="A10" zoomScale="70" zoomScaleNormal="70" workbookViewId="0">
      <selection activeCell="G10" sqref="G10:H10"/>
    </sheetView>
  </sheetViews>
  <sheetFormatPr defaultRowHeight="12.75" x14ac:dyDescent="0.2"/>
  <cols>
    <col min="1" max="1" width="2.625" style="4" customWidth="1"/>
    <col min="2" max="2" width="49.75" customWidth="1"/>
    <col min="3" max="3" width="22.5" customWidth="1"/>
    <col min="4" max="4" width="10.25" customWidth="1"/>
    <col min="5" max="5" width="1.875" hidden="1" customWidth="1"/>
    <col min="6" max="6" width="31.875" customWidth="1"/>
    <col min="7" max="7" width="14.75" customWidth="1"/>
    <col min="8" max="8" width="9.75" customWidth="1"/>
    <col min="9" max="9" width="26.5" customWidth="1"/>
    <col min="10" max="10" width="23.375" customWidth="1"/>
    <col min="11" max="11" width="31.25" customWidth="1"/>
    <col min="12" max="12" width="27.25" customWidth="1"/>
    <col min="14" max="14" width="5.25" customWidth="1"/>
    <col min="15" max="15" width="0.875" customWidth="1"/>
    <col min="16" max="16" width="3.125" hidden="1" customWidth="1"/>
    <col min="19" max="19" width="16.5" customWidth="1"/>
  </cols>
  <sheetData>
    <row r="1" spans="1:19" s="64" customFormat="1" ht="14.25" x14ac:dyDescent="0.2">
      <c r="A1" s="3" t="s">
        <v>0</v>
      </c>
    </row>
    <row r="2" spans="1:19" s="64" customFormat="1" ht="90.75" customHeight="1" x14ac:dyDescent="0.3">
      <c r="A2" s="7" t="s">
        <v>1</v>
      </c>
      <c r="B2" s="65"/>
      <c r="C2" s="160" t="s">
        <v>58</v>
      </c>
      <c r="D2" s="160"/>
      <c r="E2" s="160"/>
      <c r="F2" s="160"/>
      <c r="G2" s="160"/>
      <c r="H2" s="160"/>
      <c r="I2" s="160"/>
      <c r="J2" s="160"/>
      <c r="K2" s="57"/>
      <c r="L2" s="109" t="s">
        <v>81</v>
      </c>
      <c r="M2" s="109"/>
      <c r="N2" s="109"/>
      <c r="O2" s="109"/>
      <c r="P2" s="109"/>
    </row>
    <row r="3" spans="1:19" s="60" customFormat="1" ht="43.5" customHeight="1" thickBot="1" x14ac:dyDescent="0.4">
      <c r="A3" s="8"/>
      <c r="B3" s="50" t="s">
        <v>8</v>
      </c>
      <c r="C3" s="144"/>
      <c r="D3" s="144"/>
      <c r="E3" s="144"/>
      <c r="F3" s="144"/>
      <c r="G3" s="63" t="s">
        <v>56</v>
      </c>
      <c r="H3" s="48">
        <v>200</v>
      </c>
      <c r="I3" s="85"/>
      <c r="J3" s="45" t="s">
        <v>54</v>
      </c>
      <c r="K3" s="45" t="s">
        <v>7</v>
      </c>
    </row>
    <row r="4" spans="1:19" s="60" customFormat="1" ht="61.5" customHeight="1" thickTop="1" thickBot="1" x14ac:dyDescent="0.4">
      <c r="A4" s="8"/>
      <c r="B4" s="47" t="s">
        <v>57</v>
      </c>
      <c r="C4" s="149"/>
      <c r="D4" s="149"/>
      <c r="E4" s="149"/>
      <c r="F4" s="149"/>
      <c r="G4" s="62" t="s">
        <v>71</v>
      </c>
      <c r="H4" s="61" t="s">
        <v>55</v>
      </c>
      <c r="I4" s="86"/>
      <c r="J4" s="45" t="s">
        <v>54</v>
      </c>
      <c r="K4" s="45" t="s">
        <v>7</v>
      </c>
    </row>
    <row r="5" spans="1:19" s="60" customFormat="1" ht="39.950000000000003" customHeight="1" thickTop="1" thickBot="1" x14ac:dyDescent="0.4">
      <c r="A5" s="8"/>
      <c r="B5" s="43" t="s">
        <v>96</v>
      </c>
      <c r="C5" s="161"/>
      <c r="D5" s="161"/>
      <c r="E5" s="161"/>
      <c r="F5" s="161"/>
      <c r="G5" s="161"/>
      <c r="H5" s="161"/>
      <c r="I5" s="161"/>
      <c r="J5" s="44"/>
      <c r="K5" s="41"/>
    </row>
    <row r="6" spans="1:19" s="60" customFormat="1" ht="39.950000000000003" customHeight="1" thickTop="1" thickBot="1" x14ac:dyDescent="0.4">
      <c r="A6" s="8"/>
      <c r="B6" s="43" t="s">
        <v>97</v>
      </c>
      <c r="C6" s="162"/>
      <c r="D6" s="162"/>
      <c r="E6" s="162"/>
      <c r="F6" s="162"/>
      <c r="G6" s="162"/>
      <c r="H6" s="162"/>
      <c r="I6" s="162"/>
      <c r="J6" s="42"/>
      <c r="K6" s="41"/>
    </row>
    <row r="7" spans="1:19" s="60" customFormat="1" ht="48" customHeight="1" thickTop="1" thickBot="1" x14ac:dyDescent="0.5">
      <c r="A7" s="8"/>
      <c r="B7" s="170" t="s">
        <v>51</v>
      </c>
      <c r="C7" s="170"/>
      <c r="D7" s="170"/>
      <c r="E7" s="170"/>
      <c r="F7" s="170"/>
      <c r="G7" s="170"/>
      <c r="H7" s="170"/>
      <c r="I7" s="170"/>
      <c r="J7" s="170"/>
      <c r="K7" s="170"/>
    </row>
    <row r="8" spans="1:19" ht="144.75" customHeight="1" thickTop="1" x14ac:dyDescent="0.2">
      <c r="B8" s="105" t="s">
        <v>99</v>
      </c>
      <c r="C8" s="172" t="s">
        <v>98</v>
      </c>
      <c r="D8" s="172"/>
      <c r="E8" s="39"/>
      <c r="F8" s="38" t="s">
        <v>100</v>
      </c>
      <c r="G8" s="172" t="s">
        <v>101</v>
      </c>
      <c r="H8" s="172"/>
      <c r="I8" s="36" t="s">
        <v>70</v>
      </c>
      <c r="J8" s="37" t="s">
        <v>69</v>
      </c>
      <c r="K8" s="36" t="s">
        <v>50</v>
      </c>
      <c r="S8" s="12"/>
    </row>
    <row r="9" spans="1:19" s="12" customFormat="1" ht="39.950000000000003" customHeight="1" x14ac:dyDescent="0.35">
      <c r="A9" s="13"/>
      <c r="B9" s="81"/>
      <c r="C9" s="163"/>
      <c r="D9" s="163"/>
      <c r="E9" s="163"/>
      <c r="F9" s="82"/>
      <c r="G9" s="163"/>
      <c r="H9" s="163"/>
      <c r="I9" s="77">
        <f t="shared" ref="I9:I19" si="0">SUM(C9*G9)</f>
        <v>0</v>
      </c>
      <c r="J9" s="78">
        <f t="shared" ref="J9:J19" si="1">SUM(C9*F9)</f>
        <v>0</v>
      </c>
      <c r="K9" s="78">
        <f t="shared" ref="K9:K19" si="2">SUM(I9,-J9)</f>
        <v>0</v>
      </c>
    </row>
    <row r="10" spans="1:19" s="12" customFormat="1" ht="39.950000000000003" customHeight="1" x14ac:dyDescent="0.35">
      <c r="A10" s="13"/>
      <c r="B10" s="81"/>
      <c r="C10" s="159"/>
      <c r="D10" s="159"/>
      <c r="E10" s="159"/>
      <c r="F10" s="83"/>
      <c r="G10" s="163"/>
      <c r="H10" s="163"/>
      <c r="I10" s="77">
        <f t="shared" si="0"/>
        <v>0</v>
      </c>
      <c r="J10" s="78">
        <f t="shared" si="1"/>
        <v>0</v>
      </c>
      <c r="K10" s="78">
        <f t="shared" si="2"/>
        <v>0</v>
      </c>
    </row>
    <row r="11" spans="1:19" s="12" customFormat="1" ht="39.950000000000003" customHeight="1" x14ac:dyDescent="0.35">
      <c r="A11" s="13"/>
      <c r="B11" s="81"/>
      <c r="C11" s="159"/>
      <c r="D11" s="159"/>
      <c r="E11" s="159"/>
      <c r="F11" s="83"/>
      <c r="G11" s="163"/>
      <c r="H11" s="163"/>
      <c r="I11" s="77">
        <f t="shared" si="0"/>
        <v>0</v>
      </c>
      <c r="J11" s="78">
        <f t="shared" si="1"/>
        <v>0</v>
      </c>
      <c r="K11" s="78">
        <f t="shared" si="2"/>
        <v>0</v>
      </c>
    </row>
    <row r="12" spans="1:19" s="12" customFormat="1" ht="39.950000000000003" customHeight="1" x14ac:dyDescent="0.35">
      <c r="A12" s="13"/>
      <c r="B12" s="81"/>
      <c r="C12" s="159"/>
      <c r="D12" s="159"/>
      <c r="E12" s="159"/>
      <c r="F12" s="83"/>
      <c r="G12" s="163"/>
      <c r="H12" s="163"/>
      <c r="I12" s="77">
        <f t="shared" si="0"/>
        <v>0</v>
      </c>
      <c r="J12" s="78">
        <f t="shared" si="1"/>
        <v>0</v>
      </c>
      <c r="K12" s="78">
        <f t="shared" si="2"/>
        <v>0</v>
      </c>
    </row>
    <row r="13" spans="1:19" s="12" customFormat="1" ht="39.950000000000003" customHeight="1" x14ac:dyDescent="0.35">
      <c r="A13" s="13"/>
      <c r="B13" s="81"/>
      <c r="C13" s="159"/>
      <c r="D13" s="159"/>
      <c r="E13" s="159"/>
      <c r="F13" s="83"/>
      <c r="G13" s="163"/>
      <c r="H13" s="163"/>
      <c r="I13" s="77">
        <f t="shared" si="0"/>
        <v>0</v>
      </c>
      <c r="J13" s="78">
        <f t="shared" si="1"/>
        <v>0</v>
      </c>
      <c r="K13" s="78">
        <f t="shared" si="2"/>
        <v>0</v>
      </c>
    </row>
    <row r="14" spans="1:19" s="12" customFormat="1" ht="39.950000000000003" customHeight="1" x14ac:dyDescent="0.35">
      <c r="A14" s="13"/>
      <c r="B14" s="81"/>
      <c r="C14" s="159"/>
      <c r="D14" s="159"/>
      <c r="E14" s="159"/>
      <c r="F14" s="83"/>
      <c r="G14" s="163"/>
      <c r="H14" s="163"/>
      <c r="I14" s="77">
        <f t="shared" si="0"/>
        <v>0</v>
      </c>
      <c r="J14" s="78">
        <f t="shared" si="1"/>
        <v>0</v>
      </c>
      <c r="K14" s="78">
        <f t="shared" si="2"/>
        <v>0</v>
      </c>
    </row>
    <row r="15" spans="1:19" s="12" customFormat="1" ht="39.950000000000003" customHeight="1" x14ac:dyDescent="0.35">
      <c r="A15" s="13"/>
      <c r="B15" s="81"/>
      <c r="C15" s="159"/>
      <c r="D15" s="159"/>
      <c r="E15" s="159"/>
      <c r="F15" s="83"/>
      <c r="G15" s="163"/>
      <c r="H15" s="163"/>
      <c r="I15" s="77">
        <f t="shared" si="0"/>
        <v>0</v>
      </c>
      <c r="J15" s="78">
        <f t="shared" si="1"/>
        <v>0</v>
      </c>
      <c r="K15" s="78">
        <f t="shared" si="2"/>
        <v>0</v>
      </c>
    </row>
    <row r="16" spans="1:19" s="12" customFormat="1" ht="39.950000000000003" customHeight="1" x14ac:dyDescent="0.35">
      <c r="A16" s="13"/>
      <c r="B16" s="81"/>
      <c r="C16" s="159"/>
      <c r="D16" s="159"/>
      <c r="E16" s="159"/>
      <c r="F16" s="83"/>
      <c r="G16" s="163"/>
      <c r="H16" s="163"/>
      <c r="I16" s="77">
        <f t="shared" si="0"/>
        <v>0</v>
      </c>
      <c r="J16" s="78">
        <f t="shared" si="1"/>
        <v>0</v>
      </c>
      <c r="K16" s="78">
        <f t="shared" si="2"/>
        <v>0</v>
      </c>
    </row>
    <row r="17" spans="1:13" s="12" customFormat="1" ht="39.950000000000003" customHeight="1" x14ac:dyDescent="0.35">
      <c r="A17" s="13"/>
      <c r="B17" s="81"/>
      <c r="C17" s="159"/>
      <c r="D17" s="159"/>
      <c r="E17" s="159"/>
      <c r="F17" s="83"/>
      <c r="G17" s="163"/>
      <c r="H17" s="163"/>
      <c r="I17" s="77">
        <f t="shared" si="0"/>
        <v>0</v>
      </c>
      <c r="J17" s="78">
        <f t="shared" si="1"/>
        <v>0</v>
      </c>
      <c r="K17" s="78">
        <f t="shared" si="2"/>
        <v>0</v>
      </c>
    </row>
    <row r="18" spans="1:13" s="12" customFormat="1" ht="39.950000000000003" customHeight="1" x14ac:dyDescent="0.35">
      <c r="A18" s="13"/>
      <c r="B18" s="81"/>
      <c r="C18" s="159"/>
      <c r="D18" s="159"/>
      <c r="E18" s="159"/>
      <c r="F18" s="83"/>
      <c r="G18" s="163"/>
      <c r="H18" s="163"/>
      <c r="I18" s="77">
        <f t="shared" si="0"/>
        <v>0</v>
      </c>
      <c r="J18" s="78">
        <f t="shared" si="1"/>
        <v>0</v>
      </c>
      <c r="K18" s="78">
        <f t="shared" si="2"/>
        <v>0</v>
      </c>
    </row>
    <row r="19" spans="1:13" s="12" customFormat="1" ht="39.950000000000003" customHeight="1" thickBot="1" x14ac:dyDescent="0.4">
      <c r="A19" s="13"/>
      <c r="B19" s="81"/>
      <c r="C19" s="159"/>
      <c r="D19" s="159"/>
      <c r="E19" s="159"/>
      <c r="F19" s="83"/>
      <c r="G19" s="163"/>
      <c r="H19" s="163"/>
      <c r="I19" s="79">
        <f t="shared" si="0"/>
        <v>0</v>
      </c>
      <c r="J19" s="78">
        <f t="shared" si="1"/>
        <v>0</v>
      </c>
      <c r="K19" s="78">
        <f t="shared" si="2"/>
        <v>0</v>
      </c>
    </row>
    <row r="20" spans="1:13" s="12" customFormat="1" ht="39.950000000000003" customHeight="1" thickTop="1" thickBot="1" x14ac:dyDescent="0.4">
      <c r="A20" s="13"/>
      <c r="B20" s="35"/>
      <c r="C20" s="34"/>
      <c r="D20" s="34"/>
      <c r="E20" s="34"/>
      <c r="F20" s="171" t="s">
        <v>49</v>
      </c>
      <c r="G20" s="171"/>
      <c r="H20" s="171"/>
      <c r="I20" s="74">
        <f>SUM(I9:I19)</f>
        <v>0</v>
      </c>
      <c r="J20" s="70"/>
      <c r="K20" s="71"/>
    </row>
    <row r="21" spans="1:13" s="12" customFormat="1" ht="39.950000000000003" customHeight="1" thickBot="1" x14ac:dyDescent="0.4">
      <c r="A21" s="13"/>
      <c r="B21" s="35"/>
      <c r="C21" s="34"/>
      <c r="D21" s="34"/>
      <c r="E21" s="34"/>
      <c r="F21" s="168" t="s">
        <v>48</v>
      </c>
      <c r="G21" s="169"/>
      <c r="H21" s="169"/>
      <c r="I21" s="72" t="s">
        <v>47</v>
      </c>
      <c r="J21" s="84">
        <f>SUM(J9:J19)</f>
        <v>0</v>
      </c>
      <c r="K21" s="73"/>
    </row>
    <row r="22" spans="1:13" ht="39.950000000000003" customHeight="1" thickBot="1" x14ac:dyDescent="0.5">
      <c r="B22" s="164" t="s">
        <v>46</v>
      </c>
      <c r="C22" s="165"/>
      <c r="D22" s="165"/>
      <c r="E22" s="165"/>
      <c r="F22" s="165"/>
      <c r="G22" s="165"/>
      <c r="H22" s="165"/>
      <c r="I22" s="166"/>
      <c r="J22" s="167"/>
      <c r="K22" s="87">
        <f>SUM(K9:K19)</f>
        <v>0</v>
      </c>
      <c r="L22" s="33"/>
      <c r="M22" s="33"/>
    </row>
    <row r="23" spans="1:13" ht="34.5" customHeight="1" thickBot="1" x14ac:dyDescent="0.45">
      <c r="B23" s="173" t="s">
        <v>68</v>
      </c>
      <c r="C23" s="174"/>
      <c r="D23" s="174"/>
      <c r="E23" s="174"/>
      <c r="F23" s="174"/>
      <c r="G23" s="174"/>
      <c r="H23" s="174"/>
      <c r="I23" s="174"/>
      <c r="J23" s="175"/>
      <c r="K23" s="32"/>
    </row>
    <row r="24" spans="1:13" ht="39.950000000000003" customHeight="1" x14ac:dyDescent="0.3">
      <c r="B24" s="31" t="s">
        <v>45</v>
      </c>
      <c r="C24" s="177"/>
      <c r="D24" s="177"/>
      <c r="E24" s="30"/>
      <c r="F24" s="179" t="s">
        <v>44</v>
      </c>
      <c r="G24" s="179"/>
      <c r="H24" s="177"/>
      <c r="I24" s="177"/>
      <c r="J24" s="181"/>
      <c r="K24" s="27"/>
    </row>
    <row r="25" spans="1:13" ht="39.950000000000003" customHeight="1" thickBot="1" x14ac:dyDescent="0.35">
      <c r="B25" s="29" t="s">
        <v>43</v>
      </c>
      <c r="C25" s="178"/>
      <c r="D25" s="178"/>
      <c r="E25" s="28"/>
      <c r="F25" s="180" t="s">
        <v>42</v>
      </c>
      <c r="G25" s="180"/>
      <c r="H25" s="178"/>
      <c r="I25" s="178"/>
      <c r="J25" s="182"/>
      <c r="K25" s="27"/>
    </row>
    <row r="26" spans="1:13" ht="24.95" customHeight="1" x14ac:dyDescent="0.2">
      <c r="B26" s="176"/>
      <c r="C26" s="176"/>
      <c r="D26" s="176"/>
      <c r="E26" s="176"/>
      <c r="F26" s="176"/>
      <c r="G26" s="176"/>
      <c r="H26" s="176"/>
      <c r="I26" s="176"/>
      <c r="J26" s="176"/>
      <c r="K26" s="176"/>
    </row>
    <row r="27" spans="1:13" ht="24.95" customHeight="1" x14ac:dyDescent="0.2"/>
    <row r="28" spans="1:13" ht="24.95" customHeight="1" x14ac:dyDescent="0.2"/>
    <row r="29" spans="1:13" ht="24.95" customHeight="1" x14ac:dyDescent="0.2"/>
    <row r="30" spans="1:13" ht="24.95" customHeight="1" x14ac:dyDescent="0.2"/>
  </sheetData>
  <sheetProtection algorithmName="SHA-512" hashValue="MSMAVV15DMpS0uIFh05jUT7ZVSHCLgePx4WpJzt2z0J4FcPpa2ycKMUlWku9ZU6BitPl05vu5BxZb02f08xnbw==" saltValue="NdhWBTolHoh8JQ5aQp3+gQ==" spinCount="100000" sheet="1" selectLockedCells="1"/>
  <mergeCells count="42">
    <mergeCell ref="B23:J23"/>
    <mergeCell ref="B26:K26"/>
    <mergeCell ref="G13:H13"/>
    <mergeCell ref="G14:H14"/>
    <mergeCell ref="G17:H17"/>
    <mergeCell ref="C24:D24"/>
    <mergeCell ref="C13:E13"/>
    <mergeCell ref="C19:E19"/>
    <mergeCell ref="C25:D25"/>
    <mergeCell ref="F24:G24"/>
    <mergeCell ref="F25:G25"/>
    <mergeCell ref="H24:J24"/>
    <mergeCell ref="H25:J25"/>
    <mergeCell ref="C15:E15"/>
    <mergeCell ref="C14:E14"/>
    <mergeCell ref="C18:E18"/>
    <mergeCell ref="B22:J22"/>
    <mergeCell ref="F21:H21"/>
    <mergeCell ref="B7:K7"/>
    <mergeCell ref="G16:H16"/>
    <mergeCell ref="G18:H18"/>
    <mergeCell ref="G19:H19"/>
    <mergeCell ref="F20:H20"/>
    <mergeCell ref="C9:E9"/>
    <mergeCell ref="C10:E10"/>
    <mergeCell ref="C11:E11"/>
    <mergeCell ref="C12:E12"/>
    <mergeCell ref="C8:D8"/>
    <mergeCell ref="G15:H15"/>
    <mergeCell ref="G8:H8"/>
    <mergeCell ref="G9:H9"/>
    <mergeCell ref="G10:H10"/>
    <mergeCell ref="C16:E16"/>
    <mergeCell ref="C17:E17"/>
    <mergeCell ref="L2:P2"/>
    <mergeCell ref="C4:F4"/>
    <mergeCell ref="C3:F3"/>
    <mergeCell ref="C2:J2"/>
    <mergeCell ref="C5:I5"/>
    <mergeCell ref="C6:I6"/>
    <mergeCell ref="G11:H11"/>
    <mergeCell ref="G12:H12"/>
  </mergeCells>
  <dataValidations count="2">
    <dataValidation allowBlank="1" showInputMessage="1" showErrorMessage="1" prompt="Title of this worksheet is in cell C5. Next instruction is in cell A5." sqref="A2:A7"/>
    <dataValidation allowBlank="1" showInputMessage="1" showErrorMessage="1" prompt="Create a Personal Monthly Budget in this worksheet. Helpful instructions on how to use this worksheet are in cells in this column. Arrow down to get started." sqref="A1"/>
  </dataValidations>
  <printOptions horizontalCentered="1"/>
  <pageMargins left="0.4" right="0.4" top="0.4" bottom="0.4" header="0.3" footer="0.3"/>
  <pageSetup scale="40" fitToHeight="0" orientation="portrait" r:id="rId1"/>
  <headerFooter differentFirst="1">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B36"/>
  <sheetViews>
    <sheetView showGridLines="0" zoomScaleNormal="100" workbookViewId="0">
      <selection activeCell="B5" sqref="B5"/>
    </sheetView>
  </sheetViews>
  <sheetFormatPr defaultRowHeight="12.75" x14ac:dyDescent="0.2"/>
  <cols>
    <col min="1" max="1" width="2.375" customWidth="1"/>
    <col min="2" max="2" width="94.625" customWidth="1"/>
    <col min="3" max="3" width="2.625" customWidth="1"/>
  </cols>
  <sheetData>
    <row r="1" spans="2:2" s="5" customFormat="1" ht="30" customHeight="1" x14ac:dyDescent="0.2">
      <c r="B1" s="6" t="s">
        <v>28</v>
      </c>
    </row>
    <row r="2" spans="2:2" s="5" customFormat="1" ht="63.75" customHeight="1" x14ac:dyDescent="0.2">
      <c r="B2" s="20" t="s">
        <v>102</v>
      </c>
    </row>
    <row r="3" spans="2:2" ht="31.5" customHeight="1" x14ac:dyDescent="0.2">
      <c r="B3" s="18" t="s">
        <v>103</v>
      </c>
    </row>
    <row r="4" spans="2:2" ht="40.5" customHeight="1" x14ac:dyDescent="0.2">
      <c r="B4" s="21" t="s">
        <v>61</v>
      </c>
    </row>
    <row r="5" spans="2:2" ht="40.5" customHeight="1" x14ac:dyDescent="0.2">
      <c r="B5" s="21" t="s">
        <v>66</v>
      </c>
    </row>
    <row r="6" spans="2:2" ht="54.75" customHeight="1" x14ac:dyDescent="0.2">
      <c r="B6" s="21" t="s">
        <v>59</v>
      </c>
    </row>
    <row r="7" spans="2:2" ht="24" customHeight="1" x14ac:dyDescent="0.2">
      <c r="B7" s="17" t="s">
        <v>7</v>
      </c>
    </row>
    <row r="8" spans="2:2" ht="23.25" customHeight="1" x14ac:dyDescent="0.2">
      <c r="B8" s="21" t="s">
        <v>7</v>
      </c>
    </row>
    <row r="9" spans="2:2" ht="49.5" customHeight="1" x14ac:dyDescent="0.2">
      <c r="B9" s="18" t="s">
        <v>7</v>
      </c>
    </row>
    <row r="10" spans="2:2" ht="40.5" customHeight="1" x14ac:dyDescent="0.2">
      <c r="B10" s="18" t="s">
        <v>7</v>
      </c>
    </row>
    <row r="11" spans="2:2" ht="30" customHeight="1" x14ac:dyDescent="0.2">
      <c r="B11" s="21" t="s">
        <v>7</v>
      </c>
    </row>
    <row r="12" spans="2:2" ht="30" customHeight="1" x14ac:dyDescent="0.2">
      <c r="B12" s="21" t="s">
        <v>7</v>
      </c>
    </row>
    <row r="13" spans="2:2" ht="30" customHeight="1" x14ac:dyDescent="0.2">
      <c r="B13" s="18" t="s">
        <v>7</v>
      </c>
    </row>
    <row r="14" spans="2:2" ht="54" customHeight="1" x14ac:dyDescent="0.2">
      <c r="B14" s="18" t="s">
        <v>7</v>
      </c>
    </row>
    <row r="15" spans="2:2" ht="30.75" customHeight="1" x14ac:dyDescent="0.2">
      <c r="B15" s="18" t="s">
        <v>7</v>
      </c>
    </row>
    <row r="16" spans="2:2" ht="14.25" customHeight="1" x14ac:dyDescent="0.2">
      <c r="B16" s="2"/>
    </row>
    <row r="17" spans="2:2" ht="14.25" customHeight="1" x14ac:dyDescent="0.2">
      <c r="B17" s="2"/>
    </row>
    <row r="18" spans="2:2" ht="14.25" customHeight="1" x14ac:dyDescent="0.2">
      <c r="B18" s="2"/>
    </row>
    <row r="19" spans="2:2" ht="14.25" customHeight="1" x14ac:dyDescent="0.2">
      <c r="B19" s="2"/>
    </row>
    <row r="20" spans="2:2" ht="14.25" customHeight="1" x14ac:dyDescent="0.2">
      <c r="B20" s="2"/>
    </row>
    <row r="21" spans="2:2" ht="14.25" customHeight="1" x14ac:dyDescent="0.2">
      <c r="B21" s="2"/>
    </row>
    <row r="22" spans="2:2" ht="14.25" customHeight="1" x14ac:dyDescent="0.2">
      <c r="B22" s="2"/>
    </row>
    <row r="23" spans="2:2" ht="14.25" customHeight="1" x14ac:dyDescent="0.2">
      <c r="B23" s="2"/>
    </row>
    <row r="24" spans="2:2" ht="14.25" customHeight="1" x14ac:dyDescent="0.2">
      <c r="B24" s="2"/>
    </row>
    <row r="25" spans="2:2" ht="14.25" customHeight="1" x14ac:dyDescent="0.2">
      <c r="B25" s="2"/>
    </row>
    <row r="26" spans="2:2" ht="14.25" customHeight="1" x14ac:dyDescent="0.2">
      <c r="B26" s="2"/>
    </row>
    <row r="27" spans="2:2" ht="14.25" customHeight="1" x14ac:dyDescent="0.2">
      <c r="B27" s="2"/>
    </row>
    <row r="28" spans="2:2" ht="14.25" customHeight="1" x14ac:dyDescent="0.2">
      <c r="B28" s="2"/>
    </row>
    <row r="29" spans="2:2" ht="14.25" customHeight="1" x14ac:dyDescent="0.2">
      <c r="B29" s="2"/>
    </row>
    <row r="30" spans="2:2" ht="14.25" customHeight="1" x14ac:dyDescent="0.2">
      <c r="B30" s="2"/>
    </row>
    <row r="31" spans="2:2" ht="14.25" customHeight="1" x14ac:dyDescent="0.2">
      <c r="B31" s="2"/>
    </row>
    <row r="32" spans="2:2" ht="14.25" customHeight="1" x14ac:dyDescent="0.2">
      <c r="B32" s="2"/>
    </row>
    <row r="33" spans="2:2" ht="14.25" customHeight="1" x14ac:dyDescent="0.2">
      <c r="B33" s="2"/>
    </row>
    <row r="34" spans="2:2" ht="14.25" customHeight="1" x14ac:dyDescent="0.2">
      <c r="B34" s="2"/>
    </row>
    <row r="35" spans="2:2" ht="14.25" customHeight="1" x14ac:dyDescent="0.2">
      <c r="B35" s="2"/>
    </row>
    <row r="36" spans="2:2" ht="14.25" customHeight="1" x14ac:dyDescent="0.2">
      <c r="B36" s="2"/>
    </row>
  </sheetData>
  <sheetProtection algorithmName="SHA-512" hashValue="4gpEua2vdCktvpRXe9N2Zvc0evoa94z9wqH3iVztYZ2N7DeSnBTBStst2BGo+u6dZlJK3et+muzl82NE+09ihQ==" saltValue="QDgeq6oGMWXhamDoViwSCA==" spinCount="100000" sheet="1" objects="1" scenarios="1"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S34"/>
  <sheetViews>
    <sheetView showGridLines="0" zoomScale="70" zoomScaleNormal="70" workbookViewId="0">
      <selection activeCell="C5" sqref="C5:I5"/>
    </sheetView>
  </sheetViews>
  <sheetFormatPr defaultRowHeight="12.75" x14ac:dyDescent="0.2"/>
  <cols>
    <col min="1" max="1" width="2.625" style="4" customWidth="1"/>
    <col min="2" max="2" width="48.5" customWidth="1"/>
    <col min="3" max="3" width="22.5" customWidth="1"/>
    <col min="4" max="4" width="10.25" customWidth="1"/>
    <col min="5" max="5" width="1.875" hidden="1" customWidth="1"/>
    <col min="6" max="6" width="31.875" customWidth="1"/>
    <col min="7" max="7" width="14.75" customWidth="1"/>
    <col min="8" max="8" width="9.75" customWidth="1"/>
    <col min="9" max="9" width="21.125" customWidth="1"/>
    <col min="10" max="10" width="23.375" customWidth="1"/>
    <col min="11" max="11" width="31.25" customWidth="1"/>
    <col min="12" max="12" width="13.5" customWidth="1"/>
    <col min="15" max="15" width="7.375" customWidth="1"/>
    <col min="16" max="16" width="9" hidden="1" customWidth="1"/>
    <col min="19" max="19" width="16.5" customWidth="1"/>
  </cols>
  <sheetData>
    <row r="1" spans="1:19" s="51" customFormat="1" ht="14.25" x14ac:dyDescent="0.2">
      <c r="A1" s="3" t="s">
        <v>0</v>
      </c>
    </row>
    <row r="2" spans="1:19" s="51" customFormat="1" ht="90.75" customHeight="1" x14ac:dyDescent="0.3">
      <c r="A2" s="7" t="s">
        <v>1</v>
      </c>
      <c r="B2" s="53"/>
      <c r="C2" s="160" t="s">
        <v>65</v>
      </c>
      <c r="D2" s="160"/>
      <c r="E2" s="160"/>
      <c r="F2" s="160"/>
      <c r="G2" s="160"/>
      <c r="H2" s="160"/>
      <c r="I2" s="160"/>
      <c r="J2" s="160"/>
      <c r="K2" s="52"/>
      <c r="L2" s="109" t="s">
        <v>81</v>
      </c>
      <c r="M2" s="109"/>
      <c r="N2" s="109"/>
      <c r="O2" s="109"/>
      <c r="P2" s="109"/>
    </row>
    <row r="3" spans="1:19" s="40" customFormat="1" ht="43.5" customHeight="1" thickBot="1" x14ac:dyDescent="0.4">
      <c r="A3" s="8"/>
      <c r="B3" s="50" t="s">
        <v>8</v>
      </c>
      <c r="C3" s="144"/>
      <c r="D3" s="144"/>
      <c r="E3" s="144"/>
      <c r="F3" s="144"/>
      <c r="G3" s="49" t="s">
        <v>56</v>
      </c>
      <c r="H3" s="48">
        <v>200</v>
      </c>
      <c r="I3" s="85"/>
      <c r="J3" s="99" t="s">
        <v>54</v>
      </c>
      <c r="K3" s="45" t="s">
        <v>7</v>
      </c>
    </row>
    <row r="4" spans="1:19" s="40" customFormat="1" ht="65.25" customHeight="1" thickTop="1" thickBot="1" x14ac:dyDescent="0.4">
      <c r="A4" s="8"/>
      <c r="B4" s="47" t="s">
        <v>82</v>
      </c>
      <c r="C4" s="149"/>
      <c r="D4" s="149"/>
      <c r="E4" s="149"/>
      <c r="F4" s="149"/>
      <c r="G4" s="62" t="s">
        <v>71</v>
      </c>
      <c r="H4" s="46" t="s">
        <v>55</v>
      </c>
      <c r="I4" s="86"/>
      <c r="J4" s="99" t="s">
        <v>54</v>
      </c>
      <c r="K4" s="45" t="s">
        <v>7</v>
      </c>
    </row>
    <row r="5" spans="1:19" s="40" customFormat="1" ht="39.950000000000003" customHeight="1" thickTop="1" thickBot="1" x14ac:dyDescent="0.4">
      <c r="A5" s="8"/>
      <c r="B5" s="43" t="s">
        <v>53</v>
      </c>
      <c r="C5" s="161"/>
      <c r="D5" s="161"/>
      <c r="E5" s="161"/>
      <c r="F5" s="161"/>
      <c r="G5" s="161"/>
      <c r="H5" s="161"/>
      <c r="I5" s="161"/>
      <c r="J5" s="44"/>
      <c r="K5" s="41"/>
    </row>
    <row r="6" spans="1:19" s="40" customFormat="1" ht="39.950000000000003" customHeight="1" thickTop="1" thickBot="1" x14ac:dyDescent="0.4">
      <c r="A6" s="8"/>
      <c r="B6" s="43" t="s">
        <v>52</v>
      </c>
      <c r="C6" s="162"/>
      <c r="D6" s="162"/>
      <c r="E6" s="162"/>
      <c r="F6" s="162"/>
      <c r="G6" s="162"/>
      <c r="H6" s="162"/>
      <c r="I6" s="162"/>
      <c r="J6" s="42"/>
      <c r="K6" s="41"/>
    </row>
    <row r="7" spans="1:19" s="40" customFormat="1" ht="48" customHeight="1" thickTop="1" thickBot="1" x14ac:dyDescent="0.5">
      <c r="A7" s="8"/>
      <c r="B7" s="170" t="s">
        <v>64</v>
      </c>
      <c r="C7" s="170"/>
      <c r="D7" s="170"/>
      <c r="E7" s="170"/>
      <c r="F7" s="170"/>
      <c r="G7" s="170"/>
      <c r="H7" s="170"/>
      <c r="I7" s="170"/>
      <c r="J7" s="170"/>
      <c r="K7" s="170"/>
    </row>
    <row r="8" spans="1:19" ht="113.25" customHeight="1" thickTop="1" x14ac:dyDescent="0.2">
      <c r="B8" s="105" t="s">
        <v>110</v>
      </c>
      <c r="C8" s="172" t="s">
        <v>111</v>
      </c>
      <c r="D8" s="172"/>
      <c r="E8" s="39"/>
      <c r="F8" s="38" t="s">
        <v>112</v>
      </c>
      <c r="G8" s="172" t="s">
        <v>73</v>
      </c>
      <c r="H8" s="172"/>
      <c r="I8" s="36" t="s">
        <v>74</v>
      </c>
      <c r="J8" s="37" t="s">
        <v>75</v>
      </c>
      <c r="K8" s="36" t="s">
        <v>22</v>
      </c>
      <c r="S8" s="12"/>
    </row>
    <row r="9" spans="1:19" s="12" customFormat="1" ht="39.950000000000003" customHeight="1" x14ac:dyDescent="0.35">
      <c r="A9" s="13"/>
      <c r="B9" s="81"/>
      <c r="C9" s="163"/>
      <c r="D9" s="163"/>
      <c r="E9" s="163"/>
      <c r="F9" s="82"/>
      <c r="G9" s="163"/>
      <c r="H9" s="163"/>
      <c r="I9" s="77">
        <f t="shared" ref="I9:I19" si="0">SUM(C9*G9)</f>
        <v>0</v>
      </c>
      <c r="J9" s="78">
        <f t="shared" ref="J9:J19" si="1">SUM(C9*F9)</f>
        <v>0</v>
      </c>
      <c r="K9" s="78">
        <f t="shared" ref="K9:K19" si="2">SUM(I9,-J9)</f>
        <v>0</v>
      </c>
    </row>
    <row r="10" spans="1:19" s="12" customFormat="1" ht="39.950000000000003" customHeight="1" x14ac:dyDescent="0.35">
      <c r="A10" s="13"/>
      <c r="B10" s="81"/>
      <c r="C10" s="159"/>
      <c r="D10" s="159"/>
      <c r="E10" s="159"/>
      <c r="F10" s="83"/>
      <c r="G10" s="163"/>
      <c r="H10" s="163"/>
      <c r="I10" s="77">
        <f t="shared" si="0"/>
        <v>0</v>
      </c>
      <c r="J10" s="78">
        <f t="shared" si="1"/>
        <v>0</v>
      </c>
      <c r="K10" s="78">
        <f t="shared" si="2"/>
        <v>0</v>
      </c>
    </row>
    <row r="11" spans="1:19" s="12" customFormat="1" ht="39.950000000000003" customHeight="1" x14ac:dyDescent="0.35">
      <c r="A11" s="13"/>
      <c r="B11" s="81"/>
      <c r="C11" s="159"/>
      <c r="D11" s="159"/>
      <c r="E11" s="159"/>
      <c r="F11" s="83"/>
      <c r="G11" s="163"/>
      <c r="H11" s="163"/>
      <c r="I11" s="77">
        <f t="shared" si="0"/>
        <v>0</v>
      </c>
      <c r="J11" s="78">
        <f t="shared" si="1"/>
        <v>0</v>
      </c>
      <c r="K11" s="78">
        <f t="shared" si="2"/>
        <v>0</v>
      </c>
    </row>
    <row r="12" spans="1:19" s="12" customFormat="1" ht="39.950000000000003" customHeight="1" x14ac:dyDescent="0.35">
      <c r="A12" s="13"/>
      <c r="B12" s="81"/>
      <c r="C12" s="159"/>
      <c r="D12" s="159"/>
      <c r="E12" s="159"/>
      <c r="F12" s="83"/>
      <c r="G12" s="163"/>
      <c r="H12" s="163"/>
      <c r="I12" s="77">
        <f t="shared" si="0"/>
        <v>0</v>
      </c>
      <c r="J12" s="78">
        <f t="shared" si="1"/>
        <v>0</v>
      </c>
      <c r="K12" s="78">
        <f t="shared" si="2"/>
        <v>0</v>
      </c>
    </row>
    <row r="13" spans="1:19" s="12" customFormat="1" ht="39.950000000000003" customHeight="1" x14ac:dyDescent="0.35">
      <c r="A13" s="13"/>
      <c r="B13" s="81"/>
      <c r="C13" s="159"/>
      <c r="D13" s="159"/>
      <c r="E13" s="159"/>
      <c r="F13" s="83"/>
      <c r="G13" s="163"/>
      <c r="H13" s="163"/>
      <c r="I13" s="77">
        <f t="shared" si="0"/>
        <v>0</v>
      </c>
      <c r="J13" s="78">
        <f t="shared" si="1"/>
        <v>0</v>
      </c>
      <c r="K13" s="78">
        <f t="shared" si="2"/>
        <v>0</v>
      </c>
    </row>
    <row r="14" spans="1:19" s="12" customFormat="1" ht="39.950000000000003" customHeight="1" x14ac:dyDescent="0.35">
      <c r="A14" s="13"/>
      <c r="B14" s="81"/>
      <c r="C14" s="159"/>
      <c r="D14" s="159"/>
      <c r="E14" s="159"/>
      <c r="F14" s="83"/>
      <c r="G14" s="163"/>
      <c r="H14" s="163"/>
      <c r="I14" s="77">
        <f t="shared" si="0"/>
        <v>0</v>
      </c>
      <c r="J14" s="78">
        <f t="shared" si="1"/>
        <v>0</v>
      </c>
      <c r="K14" s="78">
        <f t="shared" si="2"/>
        <v>0</v>
      </c>
    </row>
    <row r="15" spans="1:19" s="12" customFormat="1" ht="39.950000000000003" customHeight="1" x14ac:dyDescent="0.35">
      <c r="A15" s="13"/>
      <c r="B15" s="81"/>
      <c r="C15" s="159"/>
      <c r="D15" s="159"/>
      <c r="E15" s="159"/>
      <c r="F15" s="83"/>
      <c r="G15" s="163"/>
      <c r="H15" s="163"/>
      <c r="I15" s="77">
        <f t="shared" si="0"/>
        <v>0</v>
      </c>
      <c r="J15" s="78">
        <f t="shared" si="1"/>
        <v>0</v>
      </c>
      <c r="K15" s="78">
        <f t="shared" si="2"/>
        <v>0</v>
      </c>
    </row>
    <row r="16" spans="1:19" s="12" customFormat="1" ht="39.950000000000003" customHeight="1" x14ac:dyDescent="0.35">
      <c r="A16" s="13"/>
      <c r="B16" s="81"/>
      <c r="C16" s="159"/>
      <c r="D16" s="159"/>
      <c r="E16" s="159"/>
      <c r="F16" s="83"/>
      <c r="G16" s="163"/>
      <c r="H16" s="163"/>
      <c r="I16" s="77">
        <f t="shared" si="0"/>
        <v>0</v>
      </c>
      <c r="J16" s="78">
        <f t="shared" si="1"/>
        <v>0</v>
      </c>
      <c r="K16" s="78">
        <f t="shared" si="2"/>
        <v>0</v>
      </c>
    </row>
    <row r="17" spans="1:13" s="12" customFormat="1" ht="39.950000000000003" customHeight="1" x14ac:dyDescent="0.35">
      <c r="A17" s="13"/>
      <c r="B17" s="81"/>
      <c r="C17" s="159"/>
      <c r="D17" s="159"/>
      <c r="E17" s="159"/>
      <c r="F17" s="83"/>
      <c r="G17" s="163"/>
      <c r="H17" s="163"/>
      <c r="I17" s="77">
        <f t="shared" si="0"/>
        <v>0</v>
      </c>
      <c r="J17" s="78">
        <f t="shared" si="1"/>
        <v>0</v>
      </c>
      <c r="K17" s="78">
        <f t="shared" si="2"/>
        <v>0</v>
      </c>
    </row>
    <row r="18" spans="1:13" s="12" customFormat="1" ht="39.950000000000003" customHeight="1" x14ac:dyDescent="0.35">
      <c r="A18" s="13"/>
      <c r="B18" s="81"/>
      <c r="C18" s="159"/>
      <c r="D18" s="159"/>
      <c r="E18" s="159"/>
      <c r="F18" s="83"/>
      <c r="G18" s="163"/>
      <c r="H18" s="163"/>
      <c r="I18" s="77">
        <f t="shared" si="0"/>
        <v>0</v>
      </c>
      <c r="J18" s="78">
        <f t="shared" si="1"/>
        <v>0</v>
      </c>
      <c r="K18" s="78">
        <f t="shared" si="2"/>
        <v>0</v>
      </c>
    </row>
    <row r="19" spans="1:13" s="12" customFormat="1" ht="39.950000000000003" customHeight="1" thickBot="1" x14ac:dyDescent="0.4">
      <c r="A19" s="13"/>
      <c r="B19" s="81"/>
      <c r="C19" s="159"/>
      <c r="D19" s="159"/>
      <c r="E19" s="159"/>
      <c r="F19" s="83"/>
      <c r="G19" s="163"/>
      <c r="H19" s="163"/>
      <c r="I19" s="79">
        <f t="shared" si="0"/>
        <v>0</v>
      </c>
      <c r="J19" s="80">
        <f t="shared" si="1"/>
        <v>0</v>
      </c>
      <c r="K19" s="80">
        <f t="shared" si="2"/>
        <v>0</v>
      </c>
    </row>
    <row r="20" spans="1:13" s="12" customFormat="1" ht="39.950000000000003" customHeight="1" thickTop="1" x14ac:dyDescent="0.4">
      <c r="A20" s="13"/>
      <c r="B20" s="35"/>
      <c r="C20" s="34"/>
      <c r="D20" s="188" t="s">
        <v>63</v>
      </c>
      <c r="E20" s="188"/>
      <c r="F20" s="188"/>
      <c r="G20" s="188"/>
      <c r="H20" s="189"/>
      <c r="I20" s="100">
        <f>SUM(I9:I19)</f>
        <v>0</v>
      </c>
      <c r="J20" s="56"/>
      <c r="K20" s="56"/>
    </row>
    <row r="21" spans="1:13" s="12" customFormat="1" ht="60" customHeight="1" thickBot="1" x14ac:dyDescent="0.45">
      <c r="A21" s="13"/>
      <c r="B21" s="35"/>
      <c r="C21" s="34"/>
      <c r="D21" s="187" t="s">
        <v>72</v>
      </c>
      <c r="E21" s="187"/>
      <c r="F21" s="187"/>
      <c r="G21" s="187"/>
      <c r="H21" s="187"/>
      <c r="I21" s="101" t="s">
        <v>7</v>
      </c>
      <c r="J21" s="56"/>
      <c r="K21" s="56"/>
    </row>
    <row r="22" spans="1:13" s="12" customFormat="1" ht="39.950000000000003" customHeight="1" thickTop="1" x14ac:dyDescent="0.4">
      <c r="A22" s="13"/>
      <c r="B22" s="35"/>
      <c r="C22" s="34"/>
      <c r="D22" s="195" t="s">
        <v>62</v>
      </c>
      <c r="E22" s="195"/>
      <c r="F22" s="195"/>
      <c r="G22" s="195"/>
      <c r="H22" s="195"/>
      <c r="I22" s="103">
        <f>SUM(I21,-I20)</f>
        <v>0</v>
      </c>
      <c r="J22" s="55"/>
      <c r="K22" s="55"/>
    </row>
    <row r="23" spans="1:13" s="12" customFormat="1" ht="56.25" customHeight="1" x14ac:dyDescent="0.35">
      <c r="A23" s="13"/>
      <c r="B23" s="35"/>
      <c r="C23" s="34"/>
      <c r="D23" s="196" t="s">
        <v>78</v>
      </c>
      <c r="E23" s="196"/>
      <c r="F23" s="196"/>
      <c r="G23" s="196"/>
      <c r="H23" s="196"/>
      <c r="I23" s="194"/>
      <c r="J23" s="194"/>
      <c r="K23" s="194"/>
    </row>
    <row r="24" spans="1:13" s="12" customFormat="1" ht="39.950000000000003" customHeight="1" thickBot="1" x14ac:dyDescent="0.4">
      <c r="A24" s="13"/>
      <c r="B24" s="35"/>
      <c r="C24" s="34"/>
      <c r="D24" s="34"/>
      <c r="E24" s="34"/>
      <c r="F24" s="190" t="s">
        <v>79</v>
      </c>
      <c r="G24" s="191"/>
      <c r="H24" s="191"/>
      <c r="I24" s="192"/>
      <c r="J24" s="75">
        <f>SUM(J9:J19)</f>
        <v>0</v>
      </c>
      <c r="K24" s="54"/>
    </row>
    <row r="25" spans="1:13" ht="39.950000000000003" customHeight="1" x14ac:dyDescent="0.35">
      <c r="B25" s="183" t="s">
        <v>76</v>
      </c>
      <c r="C25" s="184"/>
      <c r="D25" s="184"/>
      <c r="E25" s="184"/>
      <c r="F25" s="184"/>
      <c r="G25" s="184"/>
      <c r="H25" s="184"/>
      <c r="I25" s="185"/>
      <c r="J25" s="186"/>
      <c r="K25" s="76">
        <f>SUM(K9:K19)</f>
        <v>0</v>
      </c>
      <c r="L25" s="33"/>
      <c r="M25" s="33"/>
    </row>
    <row r="26" spans="1:13" ht="39.950000000000003" customHeight="1" thickBot="1" x14ac:dyDescent="0.4">
      <c r="B26" s="193" t="s">
        <v>77</v>
      </c>
      <c r="C26" s="193"/>
      <c r="D26" s="193"/>
      <c r="E26" s="193"/>
      <c r="F26" s="193"/>
      <c r="G26" s="193"/>
      <c r="H26" s="193"/>
      <c r="I26" s="193"/>
      <c r="J26" s="193"/>
      <c r="K26" s="102">
        <f>SUM(I21,-J24)</f>
        <v>0</v>
      </c>
      <c r="L26" s="33"/>
      <c r="M26" s="33"/>
    </row>
    <row r="27" spans="1:13" ht="34.5" customHeight="1" thickBot="1" x14ac:dyDescent="0.45">
      <c r="B27" s="173" t="s">
        <v>68</v>
      </c>
      <c r="C27" s="174"/>
      <c r="D27" s="174"/>
      <c r="E27" s="174"/>
      <c r="F27" s="174"/>
      <c r="G27" s="174"/>
      <c r="H27" s="174"/>
      <c r="I27" s="174"/>
      <c r="J27" s="175"/>
      <c r="K27" s="32"/>
    </row>
    <row r="28" spans="1:13" ht="39.950000000000003" customHeight="1" x14ac:dyDescent="0.3">
      <c r="B28" s="31" t="s">
        <v>45</v>
      </c>
      <c r="C28" s="177"/>
      <c r="D28" s="177"/>
      <c r="E28" s="30"/>
      <c r="F28" s="179" t="s">
        <v>44</v>
      </c>
      <c r="G28" s="179"/>
      <c r="H28" s="177"/>
      <c r="I28" s="177"/>
      <c r="J28" s="181"/>
      <c r="K28" s="27"/>
    </row>
    <row r="29" spans="1:13" ht="39.950000000000003" customHeight="1" thickBot="1" x14ac:dyDescent="0.35">
      <c r="B29" s="29" t="s">
        <v>43</v>
      </c>
      <c r="C29" s="178"/>
      <c r="D29" s="178"/>
      <c r="E29" s="28"/>
      <c r="F29" s="180" t="s">
        <v>42</v>
      </c>
      <c r="G29" s="180"/>
      <c r="H29" s="178"/>
      <c r="I29" s="178"/>
      <c r="J29" s="182"/>
      <c r="K29" s="27"/>
    </row>
    <row r="30" spans="1:13" ht="24.95" customHeight="1" x14ac:dyDescent="0.2">
      <c r="B30" s="176"/>
      <c r="C30" s="176"/>
      <c r="D30" s="176"/>
      <c r="E30" s="176"/>
      <c r="F30" s="176"/>
      <c r="G30" s="176"/>
      <c r="H30" s="176"/>
      <c r="I30" s="176"/>
      <c r="J30" s="176"/>
      <c r="K30" s="176"/>
    </row>
    <row r="31" spans="1:13" ht="24.95" customHeight="1" x14ac:dyDescent="0.2"/>
    <row r="32" spans="1:13" ht="24.95" customHeight="1" x14ac:dyDescent="0.2"/>
    <row r="33" ht="24.95" customHeight="1" x14ac:dyDescent="0.2"/>
    <row r="34" ht="24.95" customHeight="1" x14ac:dyDescent="0.2"/>
  </sheetData>
  <sheetProtection algorithmName="SHA-512" hashValue="5obRlrl847vho8xb4ixpvmDuOCKlTxfhfyEP0j19uWBxiPez0jIp9w/X3KfTX0wv1BE72fsLHwMRrk7PwJax3A==" saltValue="yE0oDUYF77/Qqqaa9iPnzg==" spinCount="100000" sheet="1" objects="1" scenarios="1" selectLockedCells="1"/>
  <mergeCells count="47">
    <mergeCell ref="C9:E9"/>
    <mergeCell ref="C10:E10"/>
    <mergeCell ref="C11:E11"/>
    <mergeCell ref="C12:E12"/>
    <mergeCell ref="G10:H10"/>
    <mergeCell ref="G11:H11"/>
    <mergeCell ref="G12:H12"/>
    <mergeCell ref="B27:J27"/>
    <mergeCell ref="D21:H21"/>
    <mergeCell ref="D20:H20"/>
    <mergeCell ref="F24:I24"/>
    <mergeCell ref="B26:J26"/>
    <mergeCell ref="I23:K23"/>
    <mergeCell ref="D22:H22"/>
    <mergeCell ref="D23:H23"/>
    <mergeCell ref="L2:P2"/>
    <mergeCell ref="C17:E17"/>
    <mergeCell ref="G16:H16"/>
    <mergeCell ref="G18:H18"/>
    <mergeCell ref="G19:H19"/>
    <mergeCell ref="C16:E16"/>
    <mergeCell ref="C2:J2"/>
    <mergeCell ref="C5:I5"/>
    <mergeCell ref="C6:I6"/>
    <mergeCell ref="C8:D8"/>
    <mergeCell ref="G15:H15"/>
    <mergeCell ref="G8:H8"/>
    <mergeCell ref="G9:H9"/>
    <mergeCell ref="G13:H13"/>
    <mergeCell ref="G14:H14"/>
    <mergeCell ref="G17:H17"/>
    <mergeCell ref="C28:D28"/>
    <mergeCell ref="C19:E19"/>
    <mergeCell ref="B30:K30"/>
    <mergeCell ref="C4:F4"/>
    <mergeCell ref="C3:F3"/>
    <mergeCell ref="B25:J25"/>
    <mergeCell ref="B7:K7"/>
    <mergeCell ref="C29:D29"/>
    <mergeCell ref="F28:G28"/>
    <mergeCell ref="F29:G29"/>
    <mergeCell ref="H28:J28"/>
    <mergeCell ref="H29:J29"/>
    <mergeCell ref="C15:E15"/>
    <mergeCell ref="C14:E14"/>
    <mergeCell ref="C18:E18"/>
    <mergeCell ref="C13:E13"/>
  </mergeCells>
  <dataValidations count="2">
    <dataValidation allowBlank="1" showInputMessage="1" showErrorMessage="1" prompt="Title of this worksheet is in cell C5. Next instruction is in cell A5." sqref="A2:A7"/>
    <dataValidation allowBlank="1" showInputMessage="1" showErrorMessage="1" prompt="Create a Personal Monthly Budget in this worksheet. Helpful instructions on how to use this worksheet are in cells in this column. Arrow down to get started." sqref="A1"/>
  </dataValidations>
  <printOptions horizontalCentered="1"/>
  <pageMargins left="0.4" right="0.4" top="0.4" bottom="0.4" header="0.3" footer="0.3"/>
  <pageSetup scale="41" fitToHeight="0" orientation="portrait" r:id="rId1"/>
  <headerFooter differentFirst="1">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8FB422F-12C9-44E3-88D1-216974C2E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AD2E1E-E4AF-43D0-ADC1-5F425B17137B}">
  <ds:schemaRefs>
    <ds:schemaRef ds:uri="http://schemas.microsoft.com/sharepoint/v3/contenttype/forms"/>
  </ds:schemaRefs>
</ds:datastoreItem>
</file>

<file path=customXml/itemProps3.xml><?xml version="1.0" encoding="utf-8"?>
<ds:datastoreItem xmlns:ds="http://schemas.openxmlformats.org/officeDocument/2006/customXml" ds:itemID="{F6D04478-620A-4EC5-BD02-D869637B7A33}">
  <ds:schemaRefs>
    <ds:schemaRef ds:uri="http://schemas.microsoft.com/office/infopath/2007/PartnerControls"/>
    <ds:schemaRef ds:uri="fb0879af-3eba-417a-a55a-ffe6dcd6ca77"/>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6dc4bcd6-49db-4c07-9060-8acfc67cef9f"/>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P-B Instructions</vt:lpstr>
      <vt:lpstr>PURPOSE-BUDGET STATEMENT</vt:lpstr>
      <vt:lpstr>SPP Instructions</vt:lpstr>
      <vt:lpstr>SALES PROJECT POTENTIAL (2)</vt:lpstr>
      <vt:lpstr>SPC Instructions </vt:lpstr>
      <vt:lpstr>SALES PROJECT COMPLETION</vt:lpstr>
      <vt:lpstr>Sheet1</vt:lpstr>
      <vt:lpstr>'PURPOSE-BUDGET STATEMENT'!Print_Area</vt:lpstr>
      <vt:lpstr>'SALES PROJECT COMPLETION'!Print_Area</vt:lpstr>
      <vt:lpstr>'SALES PROJECT POTENTIAL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2018-08-16T20:49:25Z</dcterms:created>
  <dcterms:modified xsi:type="dcterms:W3CDTF">2020-11-11T13:58:25Z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