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yroll\PAY CALENDARS\"/>
    </mc:Choice>
  </mc:AlternateContent>
  <bookViews>
    <workbookView xWindow="0" yWindow="0" windowWidth="24000" windowHeight="9300"/>
  </bookViews>
  <sheets>
    <sheet name="Sheet1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A6" i="1" l="1"/>
  <c r="B6" i="1" s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A24" i="1" s="1"/>
  <c r="B24" i="1" s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A30" i="1" s="1"/>
  <c r="B30" i="1" s="1"/>
  <c r="A31" i="1" s="1"/>
  <c r="B31" i="1" s="1"/>
  <c r="A32" i="1" s="1"/>
  <c r="B32" i="1" s="1"/>
  <c r="A33" i="1" s="1"/>
  <c r="B33" i="1" s="1"/>
  <c r="D6" i="1" l="1"/>
  <c r="C6" i="1" s="1"/>
  <c r="D7" i="1" l="1"/>
  <c r="C7" i="1" s="1"/>
  <c r="D8" i="1" l="1"/>
  <c r="C8" i="1" s="1"/>
  <c r="D9" i="1" l="1"/>
  <c r="C9" i="1" s="1"/>
  <c r="D10" i="1" l="1"/>
  <c r="C10" i="1" s="1"/>
  <c r="D11" i="1" l="1"/>
  <c r="C11" i="1" s="1"/>
  <c r="D12" i="1" l="1"/>
  <c r="C12" i="1" s="1"/>
  <c r="D13" i="1" l="1"/>
  <c r="C13" i="1" s="1"/>
  <c r="D14" i="1" l="1"/>
  <c r="C14" i="1" s="1"/>
  <c r="D15" i="1" l="1"/>
  <c r="D16" i="1" l="1"/>
  <c r="C16" i="1" s="1"/>
  <c r="D17" i="1" l="1"/>
  <c r="C17" i="1" s="1"/>
  <c r="D18" i="1" l="1"/>
  <c r="D19" i="1" l="1"/>
  <c r="C19" i="1" s="1"/>
  <c r="D20" i="1" l="1"/>
  <c r="C20" i="1" s="1"/>
  <c r="D21" i="1" l="1"/>
  <c r="C21" i="1" s="1"/>
  <c r="D22" i="1" l="1"/>
  <c r="C22" i="1" s="1"/>
  <c r="D23" i="1" l="1"/>
  <c r="C23" i="1" s="1"/>
  <c r="D24" i="1" l="1"/>
  <c r="C24" i="1" s="1"/>
  <c r="D25" i="1" l="1"/>
  <c r="C25" i="1" s="1"/>
  <c r="D26" i="1" l="1"/>
  <c r="C26" i="1" s="1"/>
  <c r="D27" i="1" l="1"/>
  <c r="C27" i="1" s="1"/>
  <c r="D28" i="1" l="1"/>
  <c r="C28" i="1" s="1"/>
  <c r="D29" i="1" l="1"/>
  <c r="C29" i="1" s="1"/>
  <c r="D30" i="1" l="1"/>
  <c r="C30" i="1" s="1"/>
  <c r="D31" i="1" l="1"/>
  <c r="D32" i="1" l="1"/>
  <c r="C31" i="1"/>
  <c r="D33" i="1" l="1"/>
  <c r="C33" i="1" s="1"/>
  <c r="C32" i="1"/>
</calcChain>
</file>

<file path=xl/sharedStrings.xml><?xml version="1.0" encoding="utf-8"?>
<sst xmlns="http://schemas.openxmlformats.org/spreadsheetml/2006/main" count="16" uniqueCount="16">
  <si>
    <t xml:space="preserve">Start </t>
  </si>
  <si>
    <t>End</t>
  </si>
  <si>
    <t>Submit Timesheets by</t>
  </si>
  <si>
    <t>Pay Date</t>
  </si>
  <si>
    <t xml:space="preserve">Pay to Include: </t>
  </si>
  <si>
    <t>Pay Period Calendar 2021-2022</t>
  </si>
  <si>
    <t>Fall Supplemental Pay. CHASE Dues begin.</t>
  </si>
  <si>
    <t>Merit Incentive for 260 day employees</t>
  </si>
  <si>
    <t>CHAT Dues begin</t>
  </si>
  <si>
    <t>Merit Incentive for Classified &amp; Certified Staff</t>
  </si>
  <si>
    <t xml:space="preserve">Merit Incentive for Classified staff under 260 </t>
  </si>
  <si>
    <t>Merit Incentive for Certified Staff</t>
  </si>
  <si>
    <t>Merit Incentive for Classified staff under 260. Spring Supplemental Pay</t>
  </si>
  <si>
    <t xml:space="preserve">2nd half Co-Curricular Pay. 6th Class Pay. </t>
  </si>
  <si>
    <t>Merit Incentive for 260. Winter &amp; Co-Curricular Supplemental Pay. 6th Class Pay.</t>
  </si>
  <si>
    <t>CUYAHOGA HEIGHTS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</si>
</sst>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b/>
      <u/>
      <sz val="11.5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1" fillId="0" borderId="1" xfId="0" applyNumberFormat="1" applyFont="1" applyBorder="1"/>
    <xf numFmtId="14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14" fontId="4" fillId="0" borderId="1" xfId="0" applyNumberFormat="1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7" fillId="5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14" fontId="1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3"/>
  <sheetViews>
    <sheetView tabSelected="1" workbookViewId="0">
      <selection activeCell="I17" sqref="I17"/>
    </sheetView>
  </sheetViews>
  <sheetFormatPr defaultRowHeight="15" x14ac:dyDescent="0.25"/>
  <cols>
    <col min="1" max="2" width="11.85546875" bestFit="1" customWidth="1"/>
    <col min="3" max="3" width="21" bestFit="1" customWidth="1"/>
    <col min="4" max="4" width="11.85546875" bestFit="1" customWidth="1"/>
    <col min="5" max="5" width="39" customWidth="1"/>
  </cols>
  <sheetData>
    <row r="1" spans="1:90" s="4" customFormat="1" ht="15" customHeight="1" x14ac:dyDescent="0.25">
      <c r="A1" s="20" t="s">
        <v>15</v>
      </c>
      <c r="B1" s="21"/>
      <c r="C1" s="21"/>
      <c r="D1" s="21"/>
      <c r="E1" s="22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</row>
    <row r="2" spans="1:90" s="4" customFormat="1" x14ac:dyDescent="0.25"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</row>
    <row r="3" spans="1:90" s="4" customFormat="1" ht="15.75" customHeight="1" x14ac:dyDescent="0.3">
      <c r="A3" s="18" t="s">
        <v>5</v>
      </c>
      <c r="B3" s="18"/>
      <c r="C3" s="18"/>
      <c r="D3" s="18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</row>
    <row r="4" spans="1:90" s="8" customFormat="1" ht="15.75" x14ac:dyDescent="0.25">
      <c r="A4" s="5" t="s">
        <v>0</v>
      </c>
      <c r="B4" s="5" t="s">
        <v>1</v>
      </c>
      <c r="C4" s="6" t="s">
        <v>2</v>
      </c>
      <c r="D4" s="7" t="s">
        <v>3</v>
      </c>
      <c r="E4" s="12" t="s">
        <v>4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</row>
    <row r="5" spans="1:90" s="3" customFormat="1" ht="15.75" x14ac:dyDescent="0.25">
      <c r="A5" s="1">
        <v>44395</v>
      </c>
      <c r="B5" s="1">
        <v>44408</v>
      </c>
      <c r="C5" s="1">
        <v>44414</v>
      </c>
      <c r="D5" s="2">
        <v>44421</v>
      </c>
      <c r="E5" s="1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</row>
    <row r="6" spans="1:90" s="3" customFormat="1" ht="15.75" x14ac:dyDescent="0.25">
      <c r="A6" s="1">
        <f t="shared" ref="A6:A31" si="0">B5+1</f>
        <v>44409</v>
      </c>
      <c r="B6" s="1">
        <f t="shared" ref="B5:B31" si="1">A6+13</f>
        <v>44422</v>
      </c>
      <c r="C6" s="1">
        <f>D6-7</f>
        <v>44428</v>
      </c>
      <c r="D6" s="2">
        <f t="shared" ref="D6:D12" si="2">D5+14</f>
        <v>44435</v>
      </c>
      <c r="E6" s="2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</row>
    <row r="7" spans="1:90" s="3" customFormat="1" ht="15.75" x14ac:dyDescent="0.25">
      <c r="A7" s="1">
        <f t="shared" si="0"/>
        <v>44423</v>
      </c>
      <c r="B7" s="1">
        <f t="shared" si="1"/>
        <v>44436</v>
      </c>
      <c r="C7" s="1">
        <f t="shared" ref="C7:C31" si="3">D7-7</f>
        <v>44442</v>
      </c>
      <c r="D7" s="2">
        <f t="shared" si="2"/>
        <v>44449</v>
      </c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</row>
    <row r="8" spans="1:90" s="3" customFormat="1" ht="15.75" x14ac:dyDescent="0.25">
      <c r="A8" s="1">
        <f t="shared" si="0"/>
        <v>44437</v>
      </c>
      <c r="B8" s="1">
        <f t="shared" si="1"/>
        <v>44450</v>
      </c>
      <c r="C8" s="1">
        <f t="shared" si="3"/>
        <v>44456</v>
      </c>
      <c r="D8" s="2">
        <f t="shared" si="2"/>
        <v>44463</v>
      </c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</row>
    <row r="9" spans="1:90" s="3" customFormat="1" ht="15.75" x14ac:dyDescent="0.25">
      <c r="A9" s="1">
        <f t="shared" si="0"/>
        <v>44451</v>
      </c>
      <c r="B9" s="1">
        <f t="shared" si="1"/>
        <v>44464</v>
      </c>
      <c r="C9" s="1">
        <f t="shared" si="3"/>
        <v>44470</v>
      </c>
      <c r="D9" s="2">
        <f t="shared" si="2"/>
        <v>44477</v>
      </c>
      <c r="E9" s="15" t="s">
        <v>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</row>
    <row r="10" spans="1:90" s="3" customFormat="1" ht="15.75" x14ac:dyDescent="0.25">
      <c r="A10" s="1">
        <f t="shared" si="0"/>
        <v>44465</v>
      </c>
      <c r="B10" s="1">
        <f t="shared" si="1"/>
        <v>44478</v>
      </c>
      <c r="C10" s="1">
        <f t="shared" si="3"/>
        <v>44484</v>
      </c>
      <c r="D10" s="2">
        <f t="shared" si="2"/>
        <v>44491</v>
      </c>
      <c r="E10" s="16" t="s">
        <v>7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</row>
    <row r="11" spans="1:90" s="3" customFormat="1" ht="15.75" x14ac:dyDescent="0.25">
      <c r="A11" s="1">
        <f t="shared" si="0"/>
        <v>44479</v>
      </c>
      <c r="B11" s="1">
        <f t="shared" si="1"/>
        <v>44492</v>
      </c>
      <c r="C11" s="1">
        <f t="shared" si="3"/>
        <v>44498</v>
      </c>
      <c r="D11" s="2">
        <f t="shared" si="2"/>
        <v>44505</v>
      </c>
      <c r="E11" s="16" t="s">
        <v>8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</row>
    <row r="12" spans="1:90" s="3" customFormat="1" ht="15.75" x14ac:dyDescent="0.25">
      <c r="A12" s="1">
        <f t="shared" si="0"/>
        <v>44493</v>
      </c>
      <c r="B12" s="1">
        <f t="shared" si="1"/>
        <v>44506</v>
      </c>
      <c r="C12" s="1">
        <f t="shared" si="3"/>
        <v>44512</v>
      </c>
      <c r="D12" s="2">
        <f t="shared" si="2"/>
        <v>44519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</row>
    <row r="13" spans="1:90" ht="15.75" x14ac:dyDescent="0.25">
      <c r="A13" s="1">
        <f t="shared" si="0"/>
        <v>44507</v>
      </c>
      <c r="B13" s="1">
        <f t="shared" si="1"/>
        <v>44520</v>
      </c>
      <c r="C13" s="1">
        <f t="shared" si="3"/>
        <v>44526</v>
      </c>
      <c r="D13" s="2">
        <f t="shared" ref="D13:D23" si="4">D12+14</f>
        <v>44533</v>
      </c>
      <c r="E13" s="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</row>
    <row r="14" spans="1:90" ht="15.75" x14ac:dyDescent="0.25">
      <c r="A14" s="1">
        <f t="shared" si="0"/>
        <v>44521</v>
      </c>
      <c r="B14" s="1">
        <f t="shared" si="1"/>
        <v>44534</v>
      </c>
      <c r="C14" s="1">
        <f t="shared" si="3"/>
        <v>44540</v>
      </c>
      <c r="D14" s="2">
        <f t="shared" si="4"/>
        <v>44547</v>
      </c>
      <c r="E14" s="16" t="s">
        <v>10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</row>
    <row r="15" spans="1:90" ht="15.75" x14ac:dyDescent="0.25">
      <c r="A15" s="1">
        <f t="shared" si="0"/>
        <v>44535</v>
      </c>
      <c r="B15" s="1">
        <f t="shared" si="1"/>
        <v>44548</v>
      </c>
      <c r="C15" s="26">
        <v>44550</v>
      </c>
      <c r="D15" s="2">
        <f t="shared" si="4"/>
        <v>44561</v>
      </c>
      <c r="E15" s="14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</row>
    <row r="16" spans="1:90" ht="26.25" x14ac:dyDescent="0.25">
      <c r="A16" s="1">
        <f t="shared" si="0"/>
        <v>44549</v>
      </c>
      <c r="B16" s="1">
        <f t="shared" si="1"/>
        <v>44562</v>
      </c>
      <c r="C16" s="1">
        <f t="shared" si="3"/>
        <v>44568</v>
      </c>
      <c r="D16" s="2">
        <f t="shared" si="4"/>
        <v>44575</v>
      </c>
      <c r="E16" s="17" t="s">
        <v>14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</row>
    <row r="17" spans="1:90" ht="15.75" x14ac:dyDescent="0.25">
      <c r="A17" s="1">
        <f t="shared" si="0"/>
        <v>44563</v>
      </c>
      <c r="B17" s="1">
        <f t="shared" si="1"/>
        <v>44576</v>
      </c>
      <c r="C17" s="1">
        <f t="shared" si="3"/>
        <v>44582</v>
      </c>
      <c r="D17" s="2">
        <f t="shared" si="4"/>
        <v>44589</v>
      </c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</row>
    <row r="18" spans="1:90" ht="15.75" x14ac:dyDescent="0.25">
      <c r="A18" s="1">
        <f t="shared" si="0"/>
        <v>44577</v>
      </c>
      <c r="B18" s="1">
        <f t="shared" si="1"/>
        <v>44590</v>
      </c>
      <c r="C18" s="1">
        <f t="shared" si="3"/>
        <v>44596</v>
      </c>
      <c r="D18" s="2">
        <f t="shared" si="4"/>
        <v>44603</v>
      </c>
      <c r="E18" s="16" t="s">
        <v>11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</row>
    <row r="19" spans="1:90" ht="15.75" x14ac:dyDescent="0.25">
      <c r="A19" s="1">
        <f t="shared" si="0"/>
        <v>44591</v>
      </c>
      <c r="B19" s="1">
        <f t="shared" si="1"/>
        <v>44604</v>
      </c>
      <c r="C19" s="1">
        <f t="shared" si="3"/>
        <v>44610</v>
      </c>
      <c r="D19" s="2">
        <f t="shared" si="4"/>
        <v>44617</v>
      </c>
      <c r="E19" s="24"/>
    </row>
    <row r="20" spans="1:90" ht="15.75" x14ac:dyDescent="0.25">
      <c r="A20" s="1">
        <f t="shared" si="0"/>
        <v>44605</v>
      </c>
      <c r="B20" s="1">
        <f t="shared" si="1"/>
        <v>44618</v>
      </c>
      <c r="C20" s="1">
        <f t="shared" si="3"/>
        <v>44624</v>
      </c>
      <c r="D20" s="2">
        <f t="shared" si="4"/>
        <v>44631</v>
      </c>
      <c r="E20" s="14"/>
    </row>
    <row r="21" spans="1:90" ht="15.75" x14ac:dyDescent="0.25">
      <c r="A21" s="1">
        <f t="shared" si="0"/>
        <v>44619</v>
      </c>
      <c r="B21" s="1">
        <f t="shared" si="1"/>
        <v>44632</v>
      </c>
      <c r="C21" s="1">
        <f t="shared" si="3"/>
        <v>44638</v>
      </c>
      <c r="D21" s="2">
        <f t="shared" si="4"/>
        <v>44645</v>
      </c>
      <c r="E21" s="25"/>
    </row>
    <row r="22" spans="1:90" ht="15.75" x14ac:dyDescent="0.25">
      <c r="A22" s="1">
        <f t="shared" si="0"/>
        <v>44633</v>
      </c>
      <c r="B22" s="1">
        <f t="shared" si="1"/>
        <v>44646</v>
      </c>
      <c r="C22" s="1">
        <f t="shared" si="3"/>
        <v>44652</v>
      </c>
      <c r="D22" s="2">
        <f t="shared" si="4"/>
        <v>44659</v>
      </c>
      <c r="E22" s="14"/>
    </row>
    <row r="23" spans="1:90" ht="26.25" x14ac:dyDescent="0.25">
      <c r="A23" s="1">
        <f t="shared" si="0"/>
        <v>44647</v>
      </c>
      <c r="B23" s="1">
        <f t="shared" si="1"/>
        <v>44660</v>
      </c>
      <c r="C23" s="1">
        <f t="shared" si="3"/>
        <v>44666</v>
      </c>
      <c r="D23" s="2">
        <f t="shared" si="4"/>
        <v>44673</v>
      </c>
      <c r="E23" s="17" t="s">
        <v>12</v>
      </c>
    </row>
    <row r="24" spans="1:90" ht="15.75" x14ac:dyDescent="0.25">
      <c r="A24" s="1">
        <f t="shared" si="0"/>
        <v>44661</v>
      </c>
      <c r="B24" s="1">
        <f t="shared" si="1"/>
        <v>44674</v>
      </c>
      <c r="C24" s="1">
        <f t="shared" si="3"/>
        <v>44680</v>
      </c>
      <c r="D24" s="2">
        <f t="shared" ref="D24:D33" si="5">D23+14</f>
        <v>44687</v>
      </c>
      <c r="E24" s="14"/>
    </row>
    <row r="25" spans="1:90" ht="15.75" x14ac:dyDescent="0.25">
      <c r="A25" s="1">
        <f t="shared" si="0"/>
        <v>44675</v>
      </c>
      <c r="B25" s="1">
        <f t="shared" si="1"/>
        <v>44688</v>
      </c>
      <c r="C25" s="1">
        <f t="shared" si="3"/>
        <v>44694</v>
      </c>
      <c r="D25" s="2">
        <f t="shared" si="5"/>
        <v>44701</v>
      </c>
      <c r="E25" s="14"/>
    </row>
    <row r="26" spans="1:90" ht="15.75" x14ac:dyDescent="0.25">
      <c r="A26" s="1">
        <f t="shared" si="0"/>
        <v>44689</v>
      </c>
      <c r="B26" s="1">
        <f t="shared" si="1"/>
        <v>44702</v>
      </c>
      <c r="C26" s="1">
        <f t="shared" si="3"/>
        <v>44708</v>
      </c>
      <c r="D26" s="2">
        <f t="shared" si="5"/>
        <v>44715</v>
      </c>
      <c r="E26" s="3"/>
    </row>
    <row r="27" spans="1:90" ht="15.75" x14ac:dyDescent="0.25">
      <c r="A27" s="1">
        <f t="shared" si="0"/>
        <v>44703</v>
      </c>
      <c r="B27" s="1">
        <f t="shared" si="1"/>
        <v>44716</v>
      </c>
      <c r="C27" s="1">
        <f t="shared" si="3"/>
        <v>44722</v>
      </c>
      <c r="D27" s="2">
        <f t="shared" si="5"/>
        <v>44729</v>
      </c>
      <c r="E27" s="16" t="s">
        <v>13</v>
      </c>
    </row>
    <row r="28" spans="1:90" ht="15.75" x14ac:dyDescent="0.25">
      <c r="A28" s="1">
        <f t="shared" si="0"/>
        <v>44717</v>
      </c>
      <c r="B28" s="1">
        <f t="shared" si="1"/>
        <v>44730</v>
      </c>
      <c r="C28" s="1">
        <f t="shared" si="3"/>
        <v>44736</v>
      </c>
      <c r="D28" s="2">
        <f t="shared" si="5"/>
        <v>44743</v>
      </c>
      <c r="E28" s="14"/>
    </row>
    <row r="29" spans="1:90" ht="15.75" x14ac:dyDescent="0.25">
      <c r="A29" s="1">
        <f t="shared" si="0"/>
        <v>44731</v>
      </c>
      <c r="B29" s="1">
        <f t="shared" si="1"/>
        <v>44744</v>
      </c>
      <c r="C29" s="1">
        <f t="shared" si="3"/>
        <v>44750</v>
      </c>
      <c r="D29" s="2">
        <f t="shared" si="5"/>
        <v>44757</v>
      </c>
      <c r="E29" s="15" t="s">
        <v>9</v>
      </c>
    </row>
    <row r="30" spans="1:90" ht="15.75" x14ac:dyDescent="0.25">
      <c r="A30" s="1">
        <f t="shared" si="0"/>
        <v>44745</v>
      </c>
      <c r="B30" s="1">
        <f t="shared" si="1"/>
        <v>44758</v>
      </c>
      <c r="C30" s="1">
        <f t="shared" si="3"/>
        <v>44764</v>
      </c>
      <c r="D30" s="2">
        <f t="shared" si="5"/>
        <v>44771</v>
      </c>
      <c r="E30" s="3"/>
    </row>
    <row r="31" spans="1:90" ht="15.75" x14ac:dyDescent="0.25">
      <c r="A31" s="1">
        <f t="shared" si="0"/>
        <v>44759</v>
      </c>
      <c r="B31" s="1">
        <f t="shared" si="1"/>
        <v>44772</v>
      </c>
      <c r="C31" s="1">
        <f t="shared" si="3"/>
        <v>44778</v>
      </c>
      <c r="D31" s="2">
        <f t="shared" si="5"/>
        <v>44785</v>
      </c>
      <c r="E31" s="3"/>
    </row>
    <row r="32" spans="1:90" ht="15.75" x14ac:dyDescent="0.25">
      <c r="A32" s="1">
        <f t="shared" ref="A32:A33" si="6">B31+1</f>
        <v>44773</v>
      </c>
      <c r="B32" s="1">
        <f t="shared" ref="B32:B33" si="7">A32+13</f>
        <v>44786</v>
      </c>
      <c r="C32" s="1">
        <f t="shared" ref="C32:C33" si="8">D32-7</f>
        <v>44792</v>
      </c>
      <c r="D32" s="2">
        <f t="shared" si="5"/>
        <v>44799</v>
      </c>
      <c r="E32" s="3"/>
    </row>
    <row r="33" spans="1:5" ht="15.75" x14ac:dyDescent="0.25">
      <c r="A33" s="1">
        <f t="shared" si="6"/>
        <v>44787</v>
      </c>
      <c r="B33" s="1">
        <f t="shared" si="7"/>
        <v>44800</v>
      </c>
      <c r="C33" s="1">
        <f t="shared" si="8"/>
        <v>44806</v>
      </c>
      <c r="D33" s="2">
        <f t="shared" si="5"/>
        <v>44813</v>
      </c>
      <c r="E33" s="14"/>
    </row>
  </sheetData>
  <mergeCells count="2">
    <mergeCell ref="A3:E3"/>
    <mergeCell ref="A1:E1"/>
  </mergeCells>
  <pageMargins left="0.45" right="0.45" top="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Yalixa Rodriguez</dc:creator>
  <cp:lastModifiedBy>Yalixa Rodriguez</cp:lastModifiedBy>
  <cp:lastPrinted>2021-08-02T11:52:48Z</cp:lastPrinted>
  <dcterms:created xsi:type="dcterms:W3CDTF">2020-07-27T18:33:07Z</dcterms:created>
  <dcterms:modified xsi:type="dcterms:W3CDTF">2021-08-05T19:00:41Z</dcterms:modified>
</cp:coreProperties>
</file>